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3"/>
  <workbookPr defaultThemeVersion="124226"/>
  <mc:AlternateContent xmlns:mc="http://schemas.openxmlformats.org/markup-compatibility/2006">
    <mc:Choice Requires="x15">
      <x15ac:absPath xmlns:x15ac="http://schemas.microsoft.com/office/spreadsheetml/2010/11/ac" url="/Users/ilkerkaraca/Desktop/FIN415/FIN415 Fall19/"/>
    </mc:Choice>
  </mc:AlternateContent>
  <xr:revisionPtr revIDLastSave="0" documentId="13_ncr:1_{019E576B-50D6-4943-B3E8-3F2049FE7617}" xr6:coauthVersionLast="45" xr6:coauthVersionMax="45" xr10:uidLastSave="{00000000-0000-0000-0000-000000000000}"/>
  <bookViews>
    <workbookView xWindow="0" yWindow="460" windowWidth="28800" windowHeight="16280" tabRatio="790" xr2:uid="{00000000-000D-0000-FFFF-FFFF00000000}"/>
  </bookViews>
  <sheets>
    <sheet name="Instructions" sheetId="43" r:id="rId1"/>
    <sheet name="Summary" sheetId="42" r:id="rId2"/>
    <sheet name="Data" sheetId="4" r:id="rId3"/>
  </sheets>
  <definedNames>
    <definedName name="GVKey">"companies=007435-01"</definedName>
    <definedName name="ListOffset" hidden="1">1</definedName>
    <definedName name="Set">" "</definedName>
    <definedName name="SPErrors">"NoErrors"</definedName>
    <definedName name="SPTemplateType">"SingleTicker"</definedName>
    <definedName name="SPWS_WBID">"69975D64-48F2-11D4-9F02-9150DCAB963E"</definedName>
    <definedName name="Ticker">"MW"</definedName>
  </definedNames>
  <calcPr calcId="191029" iterate="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9" i="43" l="1"/>
</calcChain>
</file>

<file path=xl/sharedStrings.xml><?xml version="1.0" encoding="utf-8"?>
<sst xmlns="http://schemas.openxmlformats.org/spreadsheetml/2006/main" count="552" uniqueCount="550">
  <si>
    <t>Debt Ratio</t>
  </si>
  <si>
    <t>Growth Rate</t>
  </si>
  <si>
    <t>Profitability</t>
  </si>
  <si>
    <t>Size</t>
  </si>
  <si>
    <t>Asset Tangibility</t>
  </si>
  <si>
    <t>ADC TELECOM.INCO.</t>
  </si>
  <si>
    <t>AES CORP.</t>
  </si>
  <si>
    <t>AFLAC INCO.</t>
  </si>
  <si>
    <t>ALLTEL CORP.</t>
  </si>
  <si>
    <t>AMR (AMER.AIRL.) CORP.</t>
  </si>
  <si>
    <t>TIME WARNER INCO.</t>
  </si>
  <si>
    <t>AT &amp; T CORP.</t>
  </si>
  <si>
    <t>AT&amp;T WIRELESS SVS.INCO.</t>
  </si>
  <si>
    <t>ABBOTT LABS.INCO.</t>
  </si>
  <si>
    <t>ADOBE SYSTEMS INCO.</t>
  </si>
  <si>
    <t>ADVD.MICRO DEVC.</t>
  </si>
  <si>
    <t>AETNA INCO.</t>
  </si>
  <si>
    <t>AGILENT TECHS.INCO.</t>
  </si>
  <si>
    <t>AIR PRDS.&amp; CHEMS.INCO.</t>
  </si>
  <si>
    <t>ALBERTO CULVER CO.</t>
  </si>
  <si>
    <t>ALBERTSONS INCO.</t>
  </si>
  <si>
    <t>ALCAN INC.</t>
  </si>
  <si>
    <t>ALCOA INCO.</t>
  </si>
  <si>
    <t>ALLEGHENY EN.INCO.</t>
  </si>
  <si>
    <t>ALLEGHENY TECHS.INCO.</t>
  </si>
  <si>
    <t>ALLERGAN INCO.</t>
  </si>
  <si>
    <t>ALLIED WASTE INDS.INC</t>
  </si>
  <si>
    <t>ALLSTATE CORPORATION</t>
  </si>
  <si>
    <t>ALTERA CORP.</t>
  </si>
  <si>
    <t>AMSOUTH BANC.</t>
  </si>
  <si>
    <t>AMBAC FINL.GP.INC</t>
  </si>
  <si>
    <t>AMERADA HESS CORP.</t>
  </si>
  <si>
    <t>AMEREN CORP.</t>
  </si>
  <si>
    <t>AMER.ELEC.PWR.CO.INCO.</t>
  </si>
  <si>
    <t>AMERICAN EXPRESS CO.</t>
  </si>
  <si>
    <t>AMER.GREETINGS CORP.</t>
  </si>
  <si>
    <t>WYETH</t>
  </si>
  <si>
    <t>AMERICAN INTL.GP.INCO.</t>
  </si>
  <si>
    <t>AMER.POWER CONV.CORP.</t>
  </si>
  <si>
    <t>AMERISOURCEBERGEN CORP.</t>
  </si>
  <si>
    <t>AMGEN INCO.</t>
  </si>
  <si>
    <t>ANADARKO PETROLEUM CORP.</t>
  </si>
  <si>
    <t>ANALOG DEVICES INCO.</t>
  </si>
  <si>
    <t>ANDREW CORPORATION</t>
  </si>
  <si>
    <t>ANHEUSER-BUSCH COS.INCO.</t>
  </si>
  <si>
    <t>AON CORP.</t>
  </si>
  <si>
    <t>APACHE CORP.</t>
  </si>
  <si>
    <t>APPLE COMPUTERS INCO.</t>
  </si>
  <si>
    <t>APPLERA CORP.</t>
  </si>
  <si>
    <t>APPLIED MATS.INCO.</t>
  </si>
  <si>
    <t>APPD.MICRO CIRCUITS CORP</t>
  </si>
  <si>
    <t>ARCHER-DANLS.-MIDL.CO.</t>
  </si>
  <si>
    <t>ASHLAND</t>
  </si>
  <si>
    <t>AUTOZONE INCO.</t>
  </si>
  <si>
    <t>AUTODESK INCO.</t>
  </si>
  <si>
    <t>AUTOMATIC DATA PROC.</t>
  </si>
  <si>
    <t>AVAYA INCO.</t>
  </si>
  <si>
    <t>AVERY DENNISON CORP.</t>
  </si>
  <si>
    <t>AVON PRODUCTS INCO.</t>
  </si>
  <si>
    <t>BB &amp; T CORP.</t>
  </si>
  <si>
    <t>BMC SOFTWARE INCO.</t>
  </si>
  <si>
    <t>BAKER HUGHES INCO.</t>
  </si>
  <si>
    <t>BALL CORP.</t>
  </si>
  <si>
    <t>BANK ONE CORP.</t>
  </si>
  <si>
    <t>BANK OF AMERICA CORP.</t>
  </si>
  <si>
    <t>BANK OF NY.CO.INCO.</t>
  </si>
  <si>
    <t>BARD C R INCO.</t>
  </si>
  <si>
    <t>BARRICK GOLD CORP.</t>
  </si>
  <si>
    <t>BAUSCH &amp; LOMB INCO.</t>
  </si>
  <si>
    <t>BAXTER INTL.INCO.</t>
  </si>
  <si>
    <t>BEAR STEARNS COS.INCO.</t>
  </si>
  <si>
    <t>BECTON DICKINSON &amp; CO.</t>
  </si>
  <si>
    <t>BED BATH &amp; BEYOND INCO.</t>
  </si>
  <si>
    <t>BELLSOUTH CORP.</t>
  </si>
  <si>
    <t>BEMIS CO.INCO.</t>
  </si>
  <si>
    <t>BEST BUY CO.INCO.</t>
  </si>
  <si>
    <t>BIG LOTS INCO.</t>
  </si>
  <si>
    <t>BIOGEN INCO.</t>
  </si>
  <si>
    <t>BIOMET INCO.</t>
  </si>
  <si>
    <t>BLACK &amp; DECKER CORP.</t>
  </si>
  <si>
    <t>H &amp; R BLOCK INCO.</t>
  </si>
  <si>
    <t>BOEING CO.</t>
  </si>
  <si>
    <t>OFFICEMAX INCORPORATED</t>
  </si>
  <si>
    <t>BOSTON SCIENTIFIC CORP.</t>
  </si>
  <si>
    <t>BRISTOL MYERS SQUIBB CO.</t>
  </si>
  <si>
    <t>BROADCOM CORP.</t>
  </si>
  <si>
    <t>BROWN-FORMAN CORP.</t>
  </si>
  <si>
    <t>BRUNSWICK CORP.</t>
  </si>
  <si>
    <t>BURL.NTHN.SANTA FE CORP</t>
  </si>
  <si>
    <t>BURLINGTON RES.INCO.</t>
  </si>
  <si>
    <t>CIENA CORP.</t>
  </si>
  <si>
    <t>CIGNA CORP.</t>
  </si>
  <si>
    <t>CINERGY CORP.</t>
  </si>
  <si>
    <t>CMS ENERGY CORP.</t>
  </si>
  <si>
    <t>COMPAQ COMPUTERS</t>
  </si>
  <si>
    <t>CSX CORP.</t>
  </si>
  <si>
    <t>CVS CORP.</t>
  </si>
  <si>
    <t>CALPINE CORP.</t>
  </si>
  <si>
    <t>CAMPBELL SOUP CO.</t>
  </si>
  <si>
    <t>CAPITAL ONE FINL.CORP.</t>
  </si>
  <si>
    <t>CARDINAL HEALTH INCO.</t>
  </si>
  <si>
    <t>CARNIVAL CORP.</t>
  </si>
  <si>
    <t>CATERPILLAR INCO.</t>
  </si>
  <si>
    <t>CENDANT CORP.</t>
  </si>
  <si>
    <t>CENTEX CORP.</t>
  </si>
  <si>
    <t>CENTURYTEL INCO.</t>
  </si>
  <si>
    <t>SCHWAB CHARLES CORP.</t>
  </si>
  <si>
    <t>CHARTER ONE FINL.</t>
  </si>
  <si>
    <t>CHEVRONTEXACO CORP.</t>
  </si>
  <si>
    <t>CHIRON CORP.</t>
  </si>
  <si>
    <t>CHUBB CORP.</t>
  </si>
  <si>
    <t>CINCINNATI FIN.</t>
  </si>
  <si>
    <t>CINTAS CORP.</t>
  </si>
  <si>
    <t>CIRCUIT CITY INCO.</t>
  </si>
  <si>
    <t>CISCO SYSTEMS INCO.</t>
  </si>
  <si>
    <t>CITIGROUP INCO.</t>
  </si>
  <si>
    <t>CTZN.COMMS.CORP.</t>
  </si>
  <si>
    <t>CITRIX SYS.INCO.</t>
  </si>
  <si>
    <t>CLEAR CHL.COMMS.INCO.</t>
  </si>
  <si>
    <t>CLOROX CO.</t>
  </si>
  <si>
    <t>COCA COLA CO.</t>
  </si>
  <si>
    <t>COCA COLA ENTS.</t>
  </si>
  <si>
    <t>COLGATE-PALM.CO.</t>
  </si>
  <si>
    <t>COMCAST CORP.</t>
  </si>
  <si>
    <t>COMERICA INCO.</t>
  </si>
  <si>
    <t>CMP.ASSOCS.INTL.</t>
  </si>
  <si>
    <t>COMPUTER SCIS.CORP.</t>
  </si>
  <si>
    <t>COMPUWARE CORP.</t>
  </si>
  <si>
    <t>COMVERSE TECH.INCO.</t>
  </si>
  <si>
    <t>CONAGRA FOODS INCO.</t>
  </si>
  <si>
    <t>CONCORD EFS INCO.</t>
  </si>
  <si>
    <t>CONEXANT SYS.</t>
  </si>
  <si>
    <t>CONOCO INCO.</t>
  </si>
  <si>
    <t>CONSECO INCO.</t>
  </si>
  <si>
    <t>CONS.EDISON INCO.</t>
  </si>
  <si>
    <t>CONSTELLATION EN.</t>
  </si>
  <si>
    <t>CONVERGYS CORP.</t>
  </si>
  <si>
    <t>COOPER INDS.LTD.</t>
  </si>
  <si>
    <t>COOPER TIRE RUB.</t>
  </si>
  <si>
    <t>MOLSON COORS BREWING CO.</t>
  </si>
  <si>
    <t>CORNING INCO.</t>
  </si>
  <si>
    <t>COSTCO WHOLESALE CORP.</t>
  </si>
  <si>
    <t>COUNTRYWIDE FINL.CORP.</t>
  </si>
  <si>
    <t>CRANE CO.</t>
  </si>
  <si>
    <t>CUMMINS INCO.</t>
  </si>
  <si>
    <t>DTE ENERGY CO.</t>
  </si>
  <si>
    <t>DANA CORP.</t>
  </si>
  <si>
    <t>DANAHER CORP.</t>
  </si>
  <si>
    <t>DARDEN RESTAURANTS INCO.</t>
  </si>
  <si>
    <t>DEERE &amp; CO.</t>
  </si>
  <si>
    <t>DELL INCO.</t>
  </si>
  <si>
    <t>DELPHI AUTV.SYS.CORP.</t>
  </si>
  <si>
    <t>DELTA AIR LINES INCO.</t>
  </si>
  <si>
    <t>DELUXE CORP.</t>
  </si>
  <si>
    <t>DEVON ENERGY CORP.</t>
  </si>
  <si>
    <t>DILLARDS INCO.</t>
  </si>
  <si>
    <t>DOLLAR GENERAL CORP.</t>
  </si>
  <si>
    <t>DOMINION RES.INCO.</t>
  </si>
  <si>
    <t>DONNELLEY R R &amp; SONS CO.</t>
  </si>
  <si>
    <t>DOVER CORP.</t>
  </si>
  <si>
    <t>DOW CHEMICALS CO.</t>
  </si>
  <si>
    <t>DOW JONES &amp; CO.INCO.</t>
  </si>
  <si>
    <t>DU PONT E I DE NEMOURS</t>
  </si>
  <si>
    <t>DUKE ENERGY CORP.</t>
  </si>
  <si>
    <t>DYNEGY INCO.</t>
  </si>
  <si>
    <t>EMC CORP.</t>
  </si>
  <si>
    <t>EOG RES.INCO.</t>
  </si>
  <si>
    <t>EASTMAN CHEMS.CO.</t>
  </si>
  <si>
    <t>EASTMAN KODAK CO.</t>
  </si>
  <si>
    <t>EATON CORP.</t>
  </si>
  <si>
    <t>ECOLAB INCO.</t>
  </si>
  <si>
    <t>EDISON INTL.INCO.</t>
  </si>
  <si>
    <t>EL PASO CORP.</t>
  </si>
  <si>
    <t>ELECTRONIC DTSY.CORP.</t>
  </si>
  <si>
    <t>EMERSON ELECTRIC CO.</t>
  </si>
  <si>
    <t>ENGELHARD CORP.</t>
  </si>
  <si>
    <t>ENRON CORP.</t>
  </si>
  <si>
    <t>ENTERGY CORP.</t>
  </si>
  <si>
    <t>EQUIFAX INCO.</t>
  </si>
  <si>
    <t>EQUITY OFFE.PROPS.TST.</t>
  </si>
  <si>
    <t>EXELON</t>
  </si>
  <si>
    <t>EXXON MOBIL CORP.</t>
  </si>
  <si>
    <t>FISERV INCO.</t>
  </si>
  <si>
    <t>FMC</t>
  </si>
  <si>
    <t>FPL GROUP INCO.</t>
  </si>
  <si>
    <t>FAMILY DOLLAR STRS.INCO.</t>
  </si>
  <si>
    <t>FANNIE MAE</t>
  </si>
  <si>
    <t>FEDEX CORP.</t>
  </si>
  <si>
    <t>FREDDIE MAC</t>
  </si>
  <si>
    <t>FEDR.DEPT.STRS.INCO.</t>
  </si>
  <si>
    <t>FIFTH THIRD BANCORP</t>
  </si>
  <si>
    <t>FIRST DATA</t>
  </si>
  <si>
    <t>FIRSTENERGY CORP.</t>
  </si>
  <si>
    <t>FLEETBOSTON FINL.CORP.</t>
  </si>
  <si>
    <t>FLUOR CORP.</t>
  </si>
  <si>
    <t>FORD MTR.CO.</t>
  </si>
  <si>
    <t>FOREST LABS.</t>
  </si>
  <si>
    <t>FORTUNE BRANDS INCO.</t>
  </si>
  <si>
    <t>FRANK.RES.</t>
  </si>
  <si>
    <t>FREEPORT-MCMOR.CPR.&amp; GD.</t>
  </si>
  <si>
    <t>GPU INC.</t>
  </si>
  <si>
    <t>GANNETT</t>
  </si>
  <si>
    <t>GAP INCO.</t>
  </si>
  <si>
    <t>GATEWAY INCO.</t>
  </si>
  <si>
    <t>GEN.DYNAMICS</t>
  </si>
  <si>
    <t>GENERAL ELECTRIC CO.</t>
  </si>
  <si>
    <t>GEN.MILLS</t>
  </si>
  <si>
    <t>GENERAL MOTORS CORP.</t>
  </si>
  <si>
    <t>GENUINE PARTS</t>
  </si>
  <si>
    <t>GEORGIA PACIFIC CORP.</t>
  </si>
  <si>
    <t>GILLETTE CO.</t>
  </si>
  <si>
    <t>GOLDEN WEST FINL.</t>
  </si>
  <si>
    <t>GOODRICH CORP.</t>
  </si>
  <si>
    <t>GOODYEAR TIRE&amp; RUBBER CO</t>
  </si>
  <si>
    <t>GRAINGER W W</t>
  </si>
  <si>
    <t>GT.LAKES CHM.</t>
  </si>
  <si>
    <t>GUIDANT CORP.</t>
  </si>
  <si>
    <t>HCA INCO.</t>
  </si>
  <si>
    <t>MANOR CARE INCO.</t>
  </si>
  <si>
    <t>HEALTHSOUTH CORP.</t>
  </si>
  <si>
    <t>HALLIBURTON CO.</t>
  </si>
  <si>
    <t>HARLEY-DAVIDSON INCO.</t>
  </si>
  <si>
    <t>HARRAHS ENTM. INCO.</t>
  </si>
  <si>
    <t>HARTFORD FINL.SVS.GP.</t>
  </si>
  <si>
    <t>HASBRO INCO.</t>
  </si>
  <si>
    <t>HEINZ HJ CO.</t>
  </si>
  <si>
    <t>HERCULES INCO.</t>
  </si>
  <si>
    <t>HERSHEY FOODS CORP.</t>
  </si>
  <si>
    <t>HEWLETT-PACKARD CO.</t>
  </si>
  <si>
    <t>HILTON HOTELS</t>
  </si>
  <si>
    <t>HOME DEPOT INCO.</t>
  </si>
  <si>
    <t>HOMESTAKE MNG.</t>
  </si>
  <si>
    <t>HONEYWELL INTL.INCO.</t>
  </si>
  <si>
    <t>HSBC FIN.CORP.</t>
  </si>
  <si>
    <t>HUMANA</t>
  </si>
  <si>
    <t>HUNTINGTON BCSH.INCO.</t>
  </si>
  <si>
    <t>IMS HEALTH INCO.</t>
  </si>
  <si>
    <t>ITT INDUSTRIES INCO.</t>
  </si>
  <si>
    <t>ILLINOIS TOOL WKS.</t>
  </si>
  <si>
    <t>IMMUNEX CORP.</t>
  </si>
  <si>
    <t>INCO LTD.</t>
  </si>
  <si>
    <t>INGERSOLL-RAND CO.LTD.</t>
  </si>
  <si>
    <t>INTEL CORP.</t>
  </si>
  <si>
    <t>INTL.BUS.MACH.CORP.</t>
  </si>
  <si>
    <t>INTL.FLAV.&amp; FRAG.</t>
  </si>
  <si>
    <t>INTL.GAME TECH.</t>
  </si>
  <si>
    <t>INTL.PAPER CO.</t>
  </si>
  <si>
    <t>INTERPUBLIC GP.COS.INCO.</t>
  </si>
  <si>
    <t>INTUIT INCO.</t>
  </si>
  <si>
    <t>JP MORGAN CHASE &amp; CO.</t>
  </si>
  <si>
    <t>JDS UNIPHASE CORP.</t>
  </si>
  <si>
    <t>JABIL CIRCUIT</t>
  </si>
  <si>
    <t>JEFFERSON PILOT</t>
  </si>
  <si>
    <t>JOHN HANCOCK FINL.SVS.</t>
  </si>
  <si>
    <t>JOHNSON &amp; JOHNSON</t>
  </si>
  <si>
    <t>JOHNSON CONTROLS</t>
  </si>
  <si>
    <t>KMART CORP.</t>
  </si>
  <si>
    <t>KB HOME</t>
  </si>
  <si>
    <t>KLA TENCOR CORP.</t>
  </si>
  <si>
    <t>KELLOGG CO.</t>
  </si>
  <si>
    <t>KERR-MCGEE</t>
  </si>
  <si>
    <t>KEYCORP</t>
  </si>
  <si>
    <t>KEYSPAN CORP.</t>
  </si>
  <si>
    <t>KIMBERLY-CLARK CORP.</t>
  </si>
  <si>
    <t>KINDER MORGAN KANS INCO.</t>
  </si>
  <si>
    <t>KING PHARMS.INCO.</t>
  </si>
  <si>
    <t>KNIGHT-RIDDER</t>
  </si>
  <si>
    <t>KOHLS CORP.</t>
  </si>
  <si>
    <t>KROGER</t>
  </si>
  <si>
    <t>LSI LOGIC CORP.</t>
  </si>
  <si>
    <t>LEGGETT&amp;PLATT</t>
  </si>
  <si>
    <t>LEHMAN BROS.HDG.INCO.</t>
  </si>
  <si>
    <t>LEXMARK INTL.GP.A</t>
  </si>
  <si>
    <t>ELI LILLY &amp; CO.</t>
  </si>
  <si>
    <t>LIMITED BRANDS INCO.</t>
  </si>
  <si>
    <t>LINCOLN NAT.CORP.</t>
  </si>
  <si>
    <t>LINEAR TECH.</t>
  </si>
  <si>
    <t>LIZ CLAIBORNE</t>
  </si>
  <si>
    <t>LOCKHEED MARTIN CORP.</t>
  </si>
  <si>
    <t>LOEWS CORP.</t>
  </si>
  <si>
    <t>LOUISIANA PACIFIC CORP.</t>
  </si>
  <si>
    <t>LOWE'S COMPANIES INCO.</t>
  </si>
  <si>
    <t>LUCENT TECHS.INCO.</t>
  </si>
  <si>
    <t>MBIA INCO.</t>
  </si>
  <si>
    <t>MBNA CORP.</t>
  </si>
  <si>
    <t>MGIC INVT CORP.</t>
  </si>
  <si>
    <t>MARRIOTT INTL.INCO.</t>
  </si>
  <si>
    <t>MARSH &amp; MCLENNAN COS.</t>
  </si>
  <si>
    <t>MASCO CORP.</t>
  </si>
  <si>
    <t>MATTEL INCO.</t>
  </si>
  <si>
    <t>MAXIM INTEG.PRDS.INCO.</t>
  </si>
  <si>
    <t>MAY DEPT.STORES INCO.</t>
  </si>
  <si>
    <t>MAYTAG INCO.</t>
  </si>
  <si>
    <t>MCDERMOTT INTL.</t>
  </si>
  <si>
    <t>MCDONALDS CORP.</t>
  </si>
  <si>
    <t>MCGRAW-HILL COS.INCO.</t>
  </si>
  <si>
    <t>MCKESSON CORPORATION</t>
  </si>
  <si>
    <t>MEADWESTVACO CORP.</t>
  </si>
  <si>
    <t>MEDIMMUNE INCO.</t>
  </si>
  <si>
    <t>MEDTRONIC INCO.</t>
  </si>
  <si>
    <t>MELLON FINL.CORP.</t>
  </si>
  <si>
    <t>MERCK &amp; CO.INCO.</t>
  </si>
  <si>
    <t>MERCURY INTACT.CORP.</t>
  </si>
  <si>
    <t>MEREDITH CORP.</t>
  </si>
  <si>
    <t>MERRILL LYNCH &amp; CO.INCO.</t>
  </si>
  <si>
    <t>METLIFE INCO.</t>
  </si>
  <si>
    <t>MICRON TECH.</t>
  </si>
  <si>
    <t>MICROSOFT CORP.</t>
  </si>
  <si>
    <t>MILLIPORE CORP.</t>
  </si>
  <si>
    <t>3M CO.</t>
  </si>
  <si>
    <t>MIRANT CORP.</t>
  </si>
  <si>
    <t>MOLEX INCO.</t>
  </si>
  <si>
    <t>MOODYS CORP.</t>
  </si>
  <si>
    <t>MORGAN STANLEY</t>
  </si>
  <si>
    <t>MOTOROLA INCO.</t>
  </si>
  <si>
    <t>NCR CORP.</t>
  </si>
  <si>
    <t>NICOR INCO.</t>
  </si>
  <si>
    <t>NIKE INCO.</t>
  </si>
  <si>
    <t>NABORS INDS.LTD.</t>
  </si>
  <si>
    <t>NAT.CITY CORP.</t>
  </si>
  <si>
    <t>NATIONAL SEMICON.CORP.</t>
  </si>
  <si>
    <t>NAT.SERVICE INDS.INCO.</t>
  </si>
  <si>
    <t>NAVISTAR INTL.CORP.</t>
  </si>
  <si>
    <t>NETWORK APPLIANCE CORP.</t>
  </si>
  <si>
    <t>NEW YORK TIMES CO.</t>
  </si>
  <si>
    <t>NEWELL RUBBERMAID INCO.</t>
  </si>
  <si>
    <t>NEWMONT MINING CORP.</t>
  </si>
  <si>
    <t>NEXTEL COMM.INCO.</t>
  </si>
  <si>
    <t>NISOURCE INCO.</t>
  </si>
  <si>
    <t>NIAGARA MOHAWK HDG.INC</t>
  </si>
  <si>
    <t>NOBLE CORP.</t>
  </si>
  <si>
    <t>NORDSTROM INCO.</t>
  </si>
  <si>
    <t>NORFOLK SOUTHERN CORP.</t>
  </si>
  <si>
    <t>NORTEL NETWORKS CORP.</t>
  </si>
  <si>
    <t>NORTHERN TRUST CORP.</t>
  </si>
  <si>
    <t>NORTHROP GRUMMAN CORP.</t>
  </si>
  <si>
    <t>NOVELL INCO.</t>
  </si>
  <si>
    <t>NOVELLUS SYSTEMS INCO.</t>
  </si>
  <si>
    <t>NUCOR CORP.</t>
  </si>
  <si>
    <t>OCCIDENTAL PTL.CORP.</t>
  </si>
  <si>
    <t>OFFICE DEPOT INCO.</t>
  </si>
  <si>
    <t>OMNICOM GROUP INCO.</t>
  </si>
  <si>
    <t>ORACLE CORP.</t>
  </si>
  <si>
    <t>PACCAR INCO.</t>
  </si>
  <si>
    <t>PG &amp; E CORP.</t>
  </si>
  <si>
    <t>PMC-SIERRA INCO.</t>
  </si>
  <si>
    <t>PNC FINL.SVS.GP.INCO.</t>
  </si>
  <si>
    <t>PPG INDUSTRIES INCO.</t>
  </si>
  <si>
    <t>PPL CORP.</t>
  </si>
  <si>
    <t>PACTIV CORP.</t>
  </si>
  <si>
    <t>PALL CORP.</t>
  </si>
  <si>
    <t>PALMONE INCO.</t>
  </si>
  <si>
    <t>PARAMETRIC TECH.CORP.</t>
  </si>
  <si>
    <t>PARKER-HANNIFIN CORP.</t>
  </si>
  <si>
    <t>PAYCHEX INCO.</t>
  </si>
  <si>
    <t>PENNEY JC CO.INCO.</t>
  </si>
  <si>
    <t>PEOPLESOFT INCO.</t>
  </si>
  <si>
    <t>PEOPLES ENERGY</t>
  </si>
  <si>
    <t>PEPSI BOTTLING GP.</t>
  </si>
  <si>
    <t>PEPSICO INCO.</t>
  </si>
  <si>
    <t>PERKINELMER INCO.</t>
  </si>
  <si>
    <t>PFIZER INCO.</t>
  </si>
  <si>
    <t>PHARMACIA CORP.</t>
  </si>
  <si>
    <t>PHELPS DODGE CORP.</t>
  </si>
  <si>
    <t>ALTRIA GROUP</t>
  </si>
  <si>
    <t>CONOCOPHILLIPS</t>
  </si>
  <si>
    <t>PINNACLE WEST CAP.CORP.</t>
  </si>
  <si>
    <t>PITNEY-BOWES INCO.</t>
  </si>
  <si>
    <t>PLACER DOME INCO.</t>
  </si>
  <si>
    <t>POWER-ONE INCO.</t>
  </si>
  <si>
    <t>PRAXAIR INCO.</t>
  </si>
  <si>
    <t>PROCTER &amp; GAMBLE CO.</t>
  </si>
  <si>
    <t>PROGRESS ENERGY INCO.</t>
  </si>
  <si>
    <t>PROGRESSIVE CORP.OHIO</t>
  </si>
  <si>
    <t>PROVIDIAN FINL.CORP.</t>
  </si>
  <si>
    <t>PUB.SER.ENTER.GP.INCO.</t>
  </si>
  <si>
    <t>PULTE HOMES INCO.</t>
  </si>
  <si>
    <t>QLOGIC CORP.</t>
  </si>
  <si>
    <t>QUALCOMM INCO.</t>
  </si>
  <si>
    <t>QUINTILES TRNAT.CORP.</t>
  </si>
  <si>
    <t>QWEST COMMS.INTL.</t>
  </si>
  <si>
    <t>RADIOSHACK CORP.</t>
  </si>
  <si>
    <t>RALSTON PURINA CO.</t>
  </si>
  <si>
    <t>RAYTHEON CO.</t>
  </si>
  <si>
    <t>REEBOK INTL.LTD.</t>
  </si>
  <si>
    <t>REGIONS FINL.CORP.</t>
  </si>
  <si>
    <t>CENTERPOINT EN.INC</t>
  </si>
  <si>
    <t>ROBERT HALF INTL.</t>
  </si>
  <si>
    <t>ROCKWELL COLLINS INCO.</t>
  </si>
  <si>
    <t>ROCKWELL ATMTN.INCO.</t>
  </si>
  <si>
    <t>ROHM &amp; HAAS CO.</t>
  </si>
  <si>
    <t>ROWAN COS.INC.</t>
  </si>
  <si>
    <t>ROYAL DUTCH PTL.CO.</t>
  </si>
  <si>
    <t>RYDER SYSTEM</t>
  </si>
  <si>
    <t>SAFECO CORP.</t>
  </si>
  <si>
    <t>SBC COMMUNICATIONS INCO.</t>
  </si>
  <si>
    <t>SABRE HDG.CORP.</t>
  </si>
  <si>
    <t>SAFEWAY INCORPORATED</t>
  </si>
  <si>
    <t>SANMINA-SCI CORP.</t>
  </si>
  <si>
    <t>SAPIENT CORP.</t>
  </si>
  <si>
    <t>SARA LEE CORP.</t>
  </si>
  <si>
    <t>SCHERING-PLOUGH CORP.</t>
  </si>
  <si>
    <t>SCHLUMBERGER LTD.</t>
  </si>
  <si>
    <t>SCIEN.ATLANTA CORP.</t>
  </si>
  <si>
    <t>SEALED AIR CORP.</t>
  </si>
  <si>
    <t>SEARS ROEBUCK &amp; CO.INCO.</t>
  </si>
  <si>
    <t>SEMPRA EN.</t>
  </si>
  <si>
    <t>SHERWIN-WILLIAMS CO.</t>
  </si>
  <si>
    <t>SIEBEL SYS.</t>
  </si>
  <si>
    <t>SIGMA ALDRICH CORP.</t>
  </si>
  <si>
    <t>SNAP-ON INCO.</t>
  </si>
  <si>
    <t>SOLECTRON CORP.</t>
  </si>
  <si>
    <t>SOUTHTRUST CORP.</t>
  </si>
  <si>
    <t>SOUTHERN CO.</t>
  </si>
  <si>
    <t>SOUTHWEST AIRLINES CO.</t>
  </si>
  <si>
    <t>SPRINT CORP.</t>
  </si>
  <si>
    <t>ST.JUDE MED.INC.</t>
  </si>
  <si>
    <t>ST.PAUL TVLRS.COS.INCO.</t>
  </si>
  <si>
    <t>STANLEY WORKS INCO.</t>
  </si>
  <si>
    <t>STAPLES INCO.</t>
  </si>
  <si>
    <t>STARBUCKS CORP.</t>
  </si>
  <si>
    <t>STARWOOD HTLS.&amp; RESORTS</t>
  </si>
  <si>
    <t>STATE STREET CORP.</t>
  </si>
  <si>
    <t>JANUS CAPITAL GP.</t>
  </si>
  <si>
    <t>STRYKER</t>
  </si>
  <si>
    <t>SUN MICROSYSTEMS INCO.</t>
  </si>
  <si>
    <t>SUNTRUST BANKS INCO.</t>
  </si>
  <si>
    <t>SUNOCO INCO.</t>
  </si>
  <si>
    <t>SUPERVALU INCO.</t>
  </si>
  <si>
    <t>SYMBOL TECHS.INCO.</t>
  </si>
  <si>
    <t>SYNOVUS FINL.CORP.</t>
  </si>
  <si>
    <t>SYSCO CORP.</t>
  </si>
  <si>
    <t>T ROWE PRICE GP.INCO.</t>
  </si>
  <si>
    <t>TECO ENERGY INCO.</t>
  </si>
  <si>
    <t>TJX COS.INCO.</t>
  </si>
  <si>
    <t>MONSTER WORLDWIDE INCO.</t>
  </si>
  <si>
    <t>YUM! BRANDS INCO.</t>
  </si>
  <si>
    <t>TRW INCO.</t>
  </si>
  <si>
    <t>TXU CORP.</t>
  </si>
  <si>
    <t>TARGET CORP.</t>
  </si>
  <si>
    <t>TEKTRONIX INCO.</t>
  </si>
  <si>
    <t>TELLABS INCO.</t>
  </si>
  <si>
    <t>TEMPLE INLAND INCO.</t>
  </si>
  <si>
    <t>TENET HLTHCR.CORP.</t>
  </si>
  <si>
    <t>TERADYNE INCO.</t>
  </si>
  <si>
    <t>TEXAS INSTS.INCO.</t>
  </si>
  <si>
    <t>TEXTRON INCO.</t>
  </si>
  <si>
    <t>THERMO ELECTRON CORP.</t>
  </si>
  <si>
    <t>THOMAS &amp; BETTS CORP.</t>
  </si>
  <si>
    <t>TIFFANY &amp; CO</t>
  </si>
  <si>
    <t>TORCHMARK CORP.</t>
  </si>
  <si>
    <t>TOYS R US INCO.</t>
  </si>
  <si>
    <t>TRANSOCEAN INCO.</t>
  </si>
  <si>
    <t>TRIBUNE CO.</t>
  </si>
  <si>
    <t>TUPPERWARE CORP.</t>
  </si>
  <si>
    <t>TYCO INTL.LTD.</t>
  </si>
  <si>
    <t>US BANCORP</t>
  </si>
  <si>
    <t>UNUMPROVIDENT CORP.</t>
  </si>
  <si>
    <t>SLM CORP.</t>
  </si>
  <si>
    <t>US AIRWAYS GP.INCO.</t>
  </si>
  <si>
    <t>UST INCO.</t>
  </si>
  <si>
    <t>MARATHON OIL CORP.</t>
  </si>
  <si>
    <t>US.STEEL CORP.</t>
  </si>
  <si>
    <t>UNILEVER NV</t>
  </si>
  <si>
    <t>UNION PACIFIC CORP.</t>
  </si>
  <si>
    <t>UNISYS CORP.</t>
  </si>
  <si>
    <t>UNITEDHEALTH GP.INCO.</t>
  </si>
  <si>
    <t>UNITED TECHS.CORP.</t>
  </si>
  <si>
    <t>UNIVISION COMMS.INCO.</t>
  </si>
  <si>
    <t>UNOCAL CORP.</t>
  </si>
  <si>
    <t>V F CORP.</t>
  </si>
  <si>
    <t>VERITAS SFTW.CORP.</t>
  </si>
  <si>
    <t>VERIZON COMMS.INCO.</t>
  </si>
  <si>
    <t>VIACOM INCO.</t>
  </si>
  <si>
    <t>VISTEON CORP.</t>
  </si>
  <si>
    <t>VITESSE SEMICON.CORP.</t>
  </si>
  <si>
    <t>VULCAN MATERIALS CORP.</t>
  </si>
  <si>
    <t>WACHOVIA CORP.</t>
  </si>
  <si>
    <t>WAL MART STORES INCO.</t>
  </si>
  <si>
    <t>WALGREEN CO.</t>
  </si>
  <si>
    <t>WALT DISNEY CO.</t>
  </si>
  <si>
    <t>WASHINGTON MUTUAL INCO.</t>
  </si>
  <si>
    <t>WASTE MAN.INC.COM.</t>
  </si>
  <si>
    <t>WATSON PHARMS.INCO.</t>
  </si>
  <si>
    <t>WELLPOINT HLTH.NET.INCO.</t>
  </si>
  <si>
    <t>WELLS FARGO &amp; CO</t>
  </si>
  <si>
    <t>WENDY'S INTL.INCO.</t>
  </si>
  <si>
    <t>WESTVACO CORP.</t>
  </si>
  <si>
    <t>WEYERHAEUSER CO.</t>
  </si>
  <si>
    <t>WHIRLPOOL CORP.</t>
  </si>
  <si>
    <t>WILLAMETTE INDS.INCO.</t>
  </si>
  <si>
    <t>WILLIAMS COS.INCO.</t>
  </si>
  <si>
    <t>WINN-DIXIE STRS.INCO.</t>
  </si>
  <si>
    <t>WORLDCOM INCO.</t>
  </si>
  <si>
    <t>WORTHINGTON INDS.INCO.</t>
  </si>
  <si>
    <t>WRIGLEY WILLIAM JR.CO.</t>
  </si>
  <si>
    <t>XL CAP.LTD.</t>
  </si>
  <si>
    <t>XCEL ENERGY INCO.</t>
  </si>
  <si>
    <t>XEROX CORP.</t>
  </si>
  <si>
    <t>XILINX INCO.</t>
  </si>
  <si>
    <t>YAHOO INCO.</t>
  </si>
  <si>
    <t>ZIMMER HDG.INCO.</t>
  </si>
  <si>
    <t>ZIONS BANCORP.</t>
  </si>
  <si>
    <t>Name</t>
  </si>
  <si>
    <t>Question:  What factors determine a company's capital structure?  Answer the question using regression analysis on data from the firms in the S&amp;P 500.</t>
  </si>
  <si>
    <t>Notes on variables:</t>
  </si>
  <si>
    <t>Debt ratio is Total Debt/Total Assets</t>
  </si>
  <si>
    <t>Profitability is ROA</t>
  </si>
  <si>
    <t>Growth is the growth rate in sales (2-year average)</t>
  </si>
  <si>
    <t>Asset tangibility is Fixed Assets/Total Assets</t>
  </si>
  <si>
    <t>Dependent Variable (Y)</t>
  </si>
  <si>
    <t>Explanatory Variables (X)</t>
  </si>
  <si>
    <t>Q1</t>
  </si>
  <si>
    <t>Q2</t>
  </si>
  <si>
    <t>Q3</t>
  </si>
  <si>
    <t>Q4</t>
  </si>
  <si>
    <t>Q5</t>
  </si>
  <si>
    <t>Size is Total Assets ($millions)</t>
  </si>
  <si>
    <t>Total</t>
  </si>
  <si>
    <t>Determinants of Capital Structure</t>
  </si>
  <si>
    <t>Is the variable a statistically significant predictor of capital structure? (Yes/No)</t>
  </si>
  <si>
    <t>Firm size</t>
  </si>
  <si>
    <t>Sales growth</t>
  </si>
  <si>
    <t>Firm profitability</t>
  </si>
  <si>
    <t>Step 1:  Size and Capital Structure: First test whether firm size affects capital structure.  Choose Data | Data Analysis | Regression.   The dependent (Y) variable is the Debt Ratio, so highlight B4:B504 for that range.  The explanatory (X) variable is Size, so highlight D4:D504 for that range.  Check the Labels box to indicate that the first cell in each column is a label, then click on OK.</t>
  </si>
  <si>
    <t>Variable 1</t>
  </si>
  <si>
    <t>Variable 2</t>
  </si>
  <si>
    <t>Variable 3</t>
  </si>
  <si>
    <t>Variable 4</t>
  </si>
  <si>
    <t>Step 5:  All Variables (Repeat the analysis using all four explanatory variables.  (Highlight all four columns simultaneously for the X variable. Which variables are now significant predictors of capital structure?  List only the significant variables with their corresponding coefficient and t-stat estimates to the right.)</t>
  </si>
  <si>
    <t xml:space="preserve">Asset tangibility </t>
  </si>
  <si>
    <t>Step 4:  Asset Tangibility and Capital Structure: Repeat the analysis with Asset Tangibility as the explanatory variable. Consider the discussion of Distress Costs in Chapter 6 in interpreting your findings.</t>
  </si>
  <si>
    <t xml:space="preserve">Explanatory variables </t>
  </si>
  <si>
    <t>Steps</t>
  </si>
  <si>
    <t>Question</t>
  </si>
  <si>
    <t>Step 2:  Growth and Capital Structure: Repeat the analysis with Growth as the explanatory variable.  (Before doing another regression, rename the tab with the old regression results for each question.  For example, for your first regression in Q1, rename it as "Firm Size &amp; CS"</t>
  </si>
  <si>
    <t>Coefficient estimate from regression (linked to the reg. output)</t>
  </si>
  <si>
    <t>t-stat from regression (linked to the reg. output)</t>
  </si>
  <si>
    <t>HW2</t>
  </si>
  <si>
    <t>Points</t>
  </si>
  <si>
    <t>Question 1</t>
  </si>
  <si>
    <t>Question 2</t>
  </si>
  <si>
    <t xml:space="preserve">Your responses must be entered in the designated cells (shaded in blue) to receive credit.  </t>
  </si>
  <si>
    <t>All coefficient and t-stat values must be linked to your regression outputs.  Please rename your regression worksheets to indicate your explanatory variables.  In total, you should have five regression worksheets (one for each question.</t>
  </si>
  <si>
    <t>Question 3</t>
  </si>
  <si>
    <t>Question 4</t>
  </si>
  <si>
    <t>Question 5</t>
  </si>
  <si>
    <t>Based on the sign of the coefficient and its significance, interpret the meaning of the relationship between the variable and capital structure. Please refer to discussion in Chapter 6 when supporting your arguments .</t>
  </si>
  <si>
    <t>Step 3:  Profitability and Capital Structure: Repeat the analysis with Profitability as the explanatory variable.  Consider the discussion of Pecking Order Theory in Chapter 6 in interpreting your findings.</t>
  </si>
  <si>
    <t>Please answer the questions included in this worksheet and upload your file on Canvas by the due date indicated.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</si>
</sst>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8" x14ac:knownFonts="1">
    <font>
      <sz val="10"/>
      <name val="Arial"/>
    </font>
    <font>
      <sz val="12"/>
      <color theme="1"/>
      <name val="Calibri"/>
      <family val="2"/>
      <scheme val="minor"/>
    </font>
    <font>
      <sz val="8"/>
      <name val="Arial"/>
      <family val="2"/>
    </font>
    <font>
      <sz val="10"/>
      <name val="Times New Roman"/>
      <family val="1"/>
    </font>
    <font>
      <b/>
      <sz val="10"/>
      <name val="Times New Roman"/>
      <family val="1"/>
    </font>
    <font>
      <u/>
      <sz val="10"/>
      <name val="Times New Roman"/>
      <family val="1"/>
    </font>
    <font>
      <i/>
      <sz val="10"/>
      <name val="Arial"/>
      <family val="2"/>
    </font>
    <font>
      <sz val="10"/>
      <name val="Arial"/>
      <family val="2"/>
    </font>
    <font>
      <sz val="12"/>
      <name val="Times New Roman"/>
      <family val="1"/>
    </font>
    <font>
      <b/>
      <sz val="18"/>
      <color theme="5"/>
      <name val="Times New Roman"/>
      <family val="1"/>
    </font>
    <font>
      <sz val="10"/>
      <name val="Arial"/>
      <family val="2"/>
    </font>
    <font>
      <sz val="10"/>
      <name val="Calibri"/>
      <family val="2"/>
      <scheme val="minor"/>
    </font>
    <font>
      <i/>
      <sz val="12"/>
      <name val="Calibri"/>
      <family val="2"/>
      <scheme val="minor"/>
    </font>
    <font>
      <sz val="12"/>
      <name val="Calibri"/>
      <family val="2"/>
      <scheme val="minor"/>
    </font>
    <font>
      <sz val="14"/>
      <name val="Calibri"/>
      <family val="2"/>
      <scheme val="minor"/>
    </font>
    <font>
      <sz val="14"/>
      <color theme="1"/>
      <name val="Calibri"/>
      <family val="2"/>
      <scheme val="minor"/>
    </font>
    <font>
      <b/>
      <sz val="10"/>
      <name val="Arial"/>
      <family val="2"/>
    </font>
    <font>
      <b/>
      <sz val="12"/>
      <name val="Calibri"/>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theme="0" tint="-0.34998626667073579"/>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3">
    <xf numFmtId="0" fontId="0" fillId="0" borderId="0"/>
    <xf numFmtId="43" fontId="10" fillId="0" borderId="0" applyFont="0" applyFill="0" applyBorder="0" applyAlignment="0" applyProtection="0"/>
    <xf numFmtId="0" fontId="7" fillId="0" borderId="0"/>
  </cellStyleXfs>
  <cellXfs count="34">
    <xf numFmtId="0" fontId="0" fillId="0" borderId="0" xfId="0"/>
    <xf numFmtId="0" fontId="3" fillId="0" borderId="0" xfId="0" applyFont="1"/>
    <xf numFmtId="0" fontId="5" fillId="0" borderId="0" xfId="0" applyFont="1" applyAlignment="1">
      <alignment horizontal="center"/>
    </xf>
    <xf numFmtId="0" fontId="5" fillId="0" borderId="0" xfId="0" applyFont="1"/>
    <xf numFmtId="2" fontId="3" fillId="0" borderId="0" xfId="0" applyNumberFormat="1" applyFont="1"/>
    <xf numFmtId="0" fontId="4" fillId="0" borderId="1" xfId="0" applyFont="1" applyFill="1" applyBorder="1" applyAlignment="1">
      <alignment horizontal="center" wrapText="1"/>
    </xf>
    <xf numFmtId="0" fontId="3" fillId="0" borderId="0" xfId="0" applyFont="1" applyBorder="1"/>
    <xf numFmtId="0" fontId="6" fillId="0" borderId="1" xfId="0" applyFont="1" applyFill="1" applyBorder="1" applyAlignment="1">
      <alignment horizontal="center"/>
    </xf>
    <xf numFmtId="0" fontId="3" fillId="0" borderId="1" xfId="0" applyFont="1" applyBorder="1"/>
    <xf numFmtId="0" fontId="9" fillId="0" borderId="0" xfId="0" applyFont="1" applyBorder="1" applyAlignment="1">
      <alignment horizontal="left" vertical="center"/>
    </xf>
    <xf numFmtId="0" fontId="11" fillId="0" borderId="0" xfId="0" applyFont="1" applyAlignment="1">
      <alignment vertical="center"/>
    </xf>
    <xf numFmtId="0" fontId="12" fillId="0" borderId="0" xfId="0" applyFont="1" applyAlignment="1">
      <alignment vertical="center" wrapText="1"/>
    </xf>
    <xf numFmtId="0" fontId="11" fillId="0" borderId="0" xfId="0" applyFont="1"/>
    <xf numFmtId="0" fontId="13" fillId="0" borderId="0" xfId="0" applyFont="1" applyAlignment="1">
      <alignment vertical="center" wrapText="1"/>
    </xf>
    <xf numFmtId="0" fontId="13" fillId="0" borderId="0" xfId="0" applyFont="1"/>
    <xf numFmtId="0" fontId="14" fillId="0" borderId="0" xfId="0" applyFont="1"/>
    <xf numFmtId="0" fontId="14" fillId="0" borderId="0" xfId="0" applyFont="1" applyAlignment="1">
      <alignment vertical="center" wrapText="1"/>
    </xf>
    <xf numFmtId="0" fontId="15" fillId="0" borderId="0" xfId="0" applyFont="1"/>
    <xf numFmtId="0" fontId="1" fillId="4" borderId="0" xfId="0" applyFont="1" applyFill="1"/>
    <xf numFmtId="0" fontId="1" fillId="4" borderId="0" xfId="0" applyFont="1" applyFill="1" applyAlignment="1">
      <alignment wrapText="1"/>
    </xf>
    <xf numFmtId="0" fontId="13" fillId="2" borderId="0" xfId="0" applyFont="1" applyFill="1"/>
    <xf numFmtId="0" fontId="13" fillId="3" borderId="0" xfId="0" applyFont="1" applyFill="1"/>
    <xf numFmtId="43" fontId="13" fillId="2" borderId="0" xfId="1" applyNumberFormat="1" applyFont="1" applyFill="1"/>
    <xf numFmtId="43" fontId="13" fillId="2" borderId="0" xfId="1" applyNumberFormat="1" applyFont="1" applyFill="1" applyAlignment="1">
      <alignment vertical="center" wrapText="1"/>
    </xf>
    <xf numFmtId="43" fontId="12" fillId="2" borderId="0" xfId="1" applyNumberFormat="1" applyFont="1" applyFill="1" applyAlignment="1">
      <alignment vertical="center" wrapText="1"/>
    </xf>
    <xf numFmtId="0" fontId="1" fillId="0" borderId="0" xfId="0" applyFont="1"/>
    <xf numFmtId="0" fontId="16" fillId="0" borderId="0" xfId="2" applyFont="1"/>
    <xf numFmtId="0" fontId="7" fillId="0" borderId="0" xfId="2"/>
    <xf numFmtId="0" fontId="17" fillId="0" borderId="0" xfId="0" applyFont="1" applyAlignment="1">
      <alignment vertical="center" wrapText="1"/>
    </xf>
    <xf numFmtId="0" fontId="17" fillId="2" borderId="0" xfId="0" applyFont="1" applyFill="1" applyAlignment="1">
      <alignment vertical="center" wrapText="1"/>
    </xf>
    <xf numFmtId="0" fontId="7" fillId="0" borderId="0" xfId="2" applyAlignment="1">
      <alignment horizontal="left" wrapText="1"/>
    </xf>
    <xf numFmtId="0" fontId="4" fillId="0" borderId="1" xfId="0" applyFont="1" applyBorder="1" applyAlignment="1">
      <alignment horizontal="center" wrapText="1"/>
    </xf>
    <xf numFmtId="0" fontId="8" fillId="0" borderId="0" xfId="0" applyFont="1" applyAlignment="1">
      <alignment wrapText="1"/>
    </xf>
    <xf numFmtId="0" fontId="7" fillId="0" borderId="0" xfId="0" applyFont="1" applyAlignment="1">
      <alignment wrapText="1"/>
    </xf>
  </cellXfs>
  <cellStyles count="3">
    <cellStyle name="Comma" xfId="1" builtinId="3"/>
    <cellStyle name="Normal" xfId="0" builtinId="0"/>
    <cellStyle name="Normal 2" xfId="2" xr:uid="{0E781E4B-79E2-014E-A41E-906A75E5C211}"/>
  </cellStyles>
  <dxfs count="9">
    <dxf>
      <font>
        <strike val="0"/>
        <outline val="0"/>
        <shadow val="0"/>
        <u val="none"/>
        <vertAlign val="baseline"/>
        <sz val="12"/>
        <color auto="1"/>
        <name val="Calibri"/>
        <family val="2"/>
        <scheme val="minor"/>
      </font>
      <fill>
        <patternFill patternType="solid">
          <fgColor indexed="64"/>
          <bgColor theme="0" tint="-0.34998626667073579"/>
        </patternFill>
      </fill>
    </dxf>
    <dxf>
      <font>
        <strike val="0"/>
        <outline val="0"/>
        <shadow val="0"/>
        <u val="none"/>
        <vertAlign val="baseline"/>
        <sz val="12"/>
        <color auto="1"/>
        <name val="Calibri"/>
        <family val="2"/>
        <scheme val="minor"/>
      </font>
      <fill>
        <patternFill patternType="solid">
          <fgColor indexed="64"/>
          <bgColor theme="3" tint="0.79998168889431442"/>
        </patternFill>
      </fill>
    </dxf>
    <dxf>
      <font>
        <b val="0"/>
        <i val="0"/>
        <strike val="0"/>
        <condense val="0"/>
        <extend val="0"/>
        <outline val="0"/>
        <shadow val="0"/>
        <u val="none"/>
        <vertAlign val="baseline"/>
        <sz val="12"/>
        <color auto="1"/>
        <name val="Calibri"/>
        <family val="2"/>
        <scheme val="minor"/>
      </font>
      <numFmt numFmtId="35" formatCode="_(* #,##0.00_);_(* \(#,##0.00\);_(* &quot;-&quot;??_);_(@_)"/>
      <fill>
        <patternFill patternType="solid">
          <fgColor indexed="64"/>
          <bgColor theme="3"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35" formatCode="_(* #,##0.00_);_(* \(#,##0.00\);_(* &quot;-&quot;??_);_(@_)"/>
      <fill>
        <patternFill patternType="solid">
          <fgColor indexed="64"/>
          <bgColor theme="3" tint="0.79998168889431442"/>
        </patternFill>
      </fill>
      <alignment horizontal="general" vertical="center" textRotation="0" wrapText="1" indent="0" justifyLastLine="0" shrinkToFit="0" readingOrder="0"/>
    </dxf>
    <dxf>
      <font>
        <b/>
        <i val="0"/>
        <strike val="0"/>
        <condense val="0"/>
        <extend val="0"/>
        <outline val="0"/>
        <shadow val="0"/>
        <u val="none"/>
        <vertAlign val="baseline"/>
        <sz val="12"/>
        <color auto="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dxf>
    <dxf>
      <font>
        <strike val="0"/>
        <outline val="0"/>
        <shadow val="0"/>
        <u val="none"/>
        <vertAlign val="baseline"/>
        <color auto="1"/>
        <name val="Calibri"/>
        <family val="2"/>
        <scheme val="minor"/>
      </font>
    </dxf>
    <dxf>
      <font>
        <strike val="0"/>
        <outline val="0"/>
        <shadow val="0"/>
        <u val="none"/>
        <vertAlign val="baseline"/>
        <color auto="1"/>
        <name val="Calibri"/>
        <family val="2"/>
        <scheme val="minor"/>
      </font>
    </dxf>
    <dxf>
      <font>
        <b val="0"/>
        <i val="0"/>
        <strike val="0"/>
        <condense val="0"/>
        <extend val="0"/>
        <outline val="0"/>
        <shadow val="0"/>
        <u val="none"/>
        <vertAlign val="baseline"/>
        <sz val="12"/>
        <color theme="1"/>
        <name val="Calibri"/>
        <family val="2"/>
        <scheme val="minor"/>
      </font>
      <fill>
        <patternFill patternType="solid">
          <fgColor indexed="64"/>
          <bgColor theme="0"/>
        </patternFill>
      </fill>
      <alignment horizontal="general" vertical="bottom"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E22468-8073-A34F-BC05-377979507EB1}" name="Table1" displayName="Table1" ref="A2:G10" totalsRowShown="0" headerRowDxfId="8" dataDxfId="7">
  <autoFilter ref="A2:G10" xr:uid="{36686A16-4B81-F74E-8DDF-C1FCF073DCD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4F61BC0B-17C0-BF45-B2A3-88C0ED879F64}" name="Question" dataDxfId="6"/>
    <tableColumn id="2" xr3:uid="{4FA8CBC6-FF0B-A149-8866-AFE7036AE588}" name="Steps" dataDxfId="5"/>
    <tableColumn id="3" xr3:uid="{DC1945FB-704F-7848-AAA8-DE3B35FC7293}" name="Explanatory variables " dataDxfId="4"/>
    <tableColumn id="4" xr3:uid="{E4EB4370-5AA3-4B49-A171-65B86DF12903}" name="Coefficient estimate from regression (linked to the reg. output)" dataDxfId="3" dataCellStyle="Comma"/>
    <tableColumn id="5" xr3:uid="{B644D50A-371D-CB47-B743-FCB8B9CF5083}" name="t-stat from regression (linked to the reg. output)" dataDxfId="2" dataCellStyle="Comma"/>
    <tableColumn id="6" xr3:uid="{2D602EE6-E2FB-6B47-B827-ABF0082048B9}" name="Is the variable a statistically significant predictor of capital structure? (Yes/No)" dataDxfId="1"/>
    <tableColumn id="7" xr3:uid="{E559F8E9-7443-9C46-9E29-6E48DE4E7B22}" name="Based on the sign of the coefficient and its significance, interpret the meaning of the relationship between the variable and capital structure. Please refer to discussion in Chapter 6 when supporting your arguments ." dataDxfId="0"/>
  </tableColumns>
  <tableStyleInfo name="TableStyleMedium15"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2B233-1DF3-1A41-8866-00A98F8D8A5C}">
  <dimension ref="B3:I14"/>
  <sheetViews>
    <sheetView showGridLines="0" tabSelected="1" workbookViewId="0">
      <selection activeCell="B13" sqref="B13:I13"/>
    </sheetView>
  </sheetViews>
  <sheetFormatPr baseColWidth="10" defaultRowHeight="13" x14ac:dyDescent="0.15"/>
  <cols>
    <col min="1" max="1" width="4.5" style="27" customWidth="1"/>
    <col min="2" max="16384" width="10.83203125" style="27"/>
  </cols>
  <sheetData>
    <row r="3" spans="2:9" x14ac:dyDescent="0.15">
      <c r="B3" s="26" t="s">
        <v>538</v>
      </c>
      <c r="C3" s="26" t="s">
        <v>539</v>
      </c>
    </row>
    <row r="4" spans="2:9" x14ac:dyDescent="0.15">
      <c r="B4" s="27" t="s">
        <v>540</v>
      </c>
      <c r="C4" s="27">
        <v>20</v>
      </c>
    </row>
    <row r="5" spans="2:9" x14ac:dyDescent="0.15">
      <c r="B5" s="27" t="s">
        <v>541</v>
      </c>
      <c r="C5" s="27">
        <v>20</v>
      </c>
    </row>
    <row r="6" spans="2:9" x14ac:dyDescent="0.15">
      <c r="B6" s="27" t="s">
        <v>544</v>
      </c>
      <c r="C6" s="27">
        <v>20</v>
      </c>
    </row>
    <row r="7" spans="2:9" x14ac:dyDescent="0.15">
      <c r="B7" s="27" t="s">
        <v>545</v>
      </c>
      <c r="C7" s="27">
        <v>20</v>
      </c>
    </row>
    <row r="8" spans="2:9" x14ac:dyDescent="0.15">
      <c r="B8" s="27" t="s">
        <v>546</v>
      </c>
      <c r="C8" s="27">
        <v>20</v>
      </c>
    </row>
    <row r="9" spans="2:9" x14ac:dyDescent="0.15">
      <c r="B9" s="26" t="s">
        <v>518</v>
      </c>
      <c r="C9" s="26">
        <f>SUM(C4:C8)</f>
        <v>100</v>
      </c>
    </row>
    <row r="12" spans="2:9" ht="33" customHeight="1" x14ac:dyDescent="0.15">
      <c r="B12" s="30" t="s">
        <v>549</v>
      </c>
      <c r="C12" s="30"/>
      <c r="D12" s="30"/>
      <c r="E12" s="30"/>
      <c r="F12" s="30"/>
      <c r="G12" s="30"/>
      <c r="H12" s="30"/>
      <c r="I12" s="30"/>
    </row>
    <row r="13" spans="2:9" x14ac:dyDescent="0.15">
      <c r="B13" s="30" t="s">
        <v>542</v>
      </c>
      <c r="C13" s="30"/>
      <c r="D13" s="30"/>
      <c r="E13" s="30"/>
      <c r="F13" s="30"/>
      <c r="G13" s="30"/>
      <c r="H13" s="30"/>
      <c r="I13" s="30"/>
    </row>
    <row r="14" spans="2:9" ht="46" customHeight="1" x14ac:dyDescent="0.15">
      <c r="B14" s="30" t="s">
        <v>543</v>
      </c>
      <c r="C14" s="30"/>
      <c r="D14" s="30"/>
      <c r="E14" s="30"/>
      <c r="F14" s="30"/>
      <c r="G14" s="30"/>
      <c r="H14" s="30"/>
      <c r="I14" s="30"/>
    </row>
  </sheetData>
  <mergeCells count="3">
    <mergeCell ref="B12:I12"/>
    <mergeCell ref="B13:I13"/>
    <mergeCell ref="B14:I14"/>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4A78A-D30B-1147-853A-8AB261443A7C}">
  <dimension ref="A2:G23"/>
  <sheetViews>
    <sheetView showGridLines="0" zoomScale="85" workbookViewId="0">
      <pane xSplit="3" ySplit="2" topLeftCell="D3" activePane="bottomRight" state="frozen"/>
      <selection pane="topRight" activeCell="D1" sqref="D1"/>
      <selection pane="bottomLeft" activeCell="A3" sqref="A3"/>
      <selection pane="bottomRight" activeCell="E6" sqref="E6"/>
    </sheetView>
  </sheetViews>
  <sheetFormatPr baseColWidth="10" defaultRowHeight="19" x14ac:dyDescent="0.25"/>
  <cols>
    <col min="1" max="1" width="11.1640625" style="12" customWidth="1"/>
    <col min="2" max="2" width="59.83203125" style="15" customWidth="1"/>
    <col min="3" max="3" width="18.33203125" style="12" customWidth="1"/>
    <col min="4" max="4" width="20.83203125" style="12" customWidth="1"/>
    <col min="5" max="5" width="21.5" style="12" customWidth="1"/>
    <col min="6" max="6" width="22.6640625" style="12" customWidth="1"/>
    <col min="7" max="7" width="84" style="12" customWidth="1"/>
    <col min="8" max="16384" width="10.83203125" style="12"/>
  </cols>
  <sheetData>
    <row r="2" spans="1:7" s="25" customFormat="1" ht="66" customHeight="1" x14ac:dyDescent="0.2">
      <c r="A2" s="18" t="s">
        <v>534</v>
      </c>
      <c r="B2" s="18" t="s">
        <v>533</v>
      </c>
      <c r="C2" s="19" t="s">
        <v>532</v>
      </c>
      <c r="D2" s="19" t="s">
        <v>536</v>
      </c>
      <c r="E2" s="19" t="s">
        <v>537</v>
      </c>
      <c r="F2" s="19" t="s">
        <v>520</v>
      </c>
      <c r="G2" s="19" t="s">
        <v>547</v>
      </c>
    </row>
    <row r="3" spans="1:7" ht="106" customHeight="1" x14ac:dyDescent="0.2">
      <c r="A3" s="10" t="s">
        <v>512</v>
      </c>
      <c r="B3" s="11" t="s">
        <v>524</v>
      </c>
      <c r="C3" s="28" t="s">
        <v>521</v>
      </c>
      <c r="D3" s="22"/>
      <c r="E3" s="22"/>
      <c r="F3" s="20"/>
      <c r="G3" s="20"/>
    </row>
    <row r="4" spans="1:7" ht="106" customHeight="1" x14ac:dyDescent="0.2">
      <c r="A4" s="10" t="s">
        <v>513</v>
      </c>
      <c r="B4" s="11" t="s">
        <v>535</v>
      </c>
      <c r="C4" s="28" t="s">
        <v>522</v>
      </c>
      <c r="D4" s="23"/>
      <c r="E4" s="23"/>
      <c r="F4" s="20"/>
      <c r="G4" s="20"/>
    </row>
    <row r="5" spans="1:7" ht="106" customHeight="1" x14ac:dyDescent="0.2">
      <c r="A5" s="10" t="s">
        <v>514</v>
      </c>
      <c r="B5" s="11" t="s">
        <v>548</v>
      </c>
      <c r="C5" s="28" t="s">
        <v>523</v>
      </c>
      <c r="D5" s="24"/>
      <c r="E5" s="24"/>
      <c r="F5" s="20"/>
      <c r="G5" s="20"/>
    </row>
    <row r="6" spans="1:7" ht="106" customHeight="1" x14ac:dyDescent="0.2">
      <c r="A6" s="10" t="s">
        <v>515</v>
      </c>
      <c r="B6" s="11" t="s">
        <v>531</v>
      </c>
      <c r="C6" s="28" t="s">
        <v>530</v>
      </c>
      <c r="D6" s="23"/>
      <c r="E6" s="23"/>
      <c r="F6" s="20"/>
      <c r="G6" s="20"/>
    </row>
    <row r="7" spans="1:7" ht="106" customHeight="1" x14ac:dyDescent="0.2">
      <c r="A7" s="10" t="s">
        <v>516</v>
      </c>
      <c r="B7" s="11" t="s">
        <v>529</v>
      </c>
      <c r="C7" s="29" t="s">
        <v>525</v>
      </c>
      <c r="D7" s="23"/>
      <c r="E7" s="23"/>
      <c r="F7" s="20"/>
      <c r="G7" s="21"/>
    </row>
    <row r="8" spans="1:7" ht="52" customHeight="1" x14ac:dyDescent="0.2">
      <c r="B8" s="14"/>
      <c r="C8" s="29" t="s">
        <v>526</v>
      </c>
      <c r="D8" s="23"/>
      <c r="E8" s="23"/>
      <c r="F8" s="20"/>
      <c r="G8" s="21"/>
    </row>
    <row r="9" spans="1:7" ht="52" customHeight="1" x14ac:dyDescent="0.2">
      <c r="B9" s="14"/>
      <c r="C9" s="29" t="s">
        <v>527</v>
      </c>
      <c r="D9" s="24"/>
      <c r="E9" s="24"/>
      <c r="F9" s="20"/>
      <c r="G9" s="21"/>
    </row>
    <row r="10" spans="1:7" ht="52" customHeight="1" x14ac:dyDescent="0.2">
      <c r="B10" s="14"/>
      <c r="C10" s="29" t="s">
        <v>528</v>
      </c>
      <c r="D10" s="23"/>
      <c r="E10" s="23"/>
      <c r="F10" s="20"/>
      <c r="G10" s="21"/>
    </row>
    <row r="11" spans="1:7" x14ac:dyDescent="0.25">
      <c r="D11" s="13"/>
      <c r="E11" s="13"/>
    </row>
    <row r="12" spans="1:7" x14ac:dyDescent="0.2">
      <c r="B12" s="16"/>
      <c r="C12" s="13"/>
      <c r="D12" s="13"/>
      <c r="E12" s="13"/>
    </row>
    <row r="13" spans="1:7" x14ac:dyDescent="0.2">
      <c r="B13" s="16"/>
      <c r="C13" s="13"/>
      <c r="D13" s="13"/>
      <c r="E13" s="13"/>
    </row>
    <row r="14" spans="1:7" x14ac:dyDescent="0.2">
      <c r="B14" s="16"/>
      <c r="C14" s="13"/>
      <c r="D14" s="11"/>
      <c r="E14" s="11"/>
    </row>
    <row r="15" spans="1:7" x14ac:dyDescent="0.25">
      <c r="C15" s="13"/>
      <c r="D15" s="13"/>
      <c r="E15" s="13"/>
    </row>
    <row r="16" spans="1:7" x14ac:dyDescent="0.25">
      <c r="D16" s="13"/>
      <c r="E16" s="13"/>
    </row>
    <row r="17" spans="2:5" x14ac:dyDescent="0.25">
      <c r="D17" s="13"/>
      <c r="E17" s="13"/>
    </row>
    <row r="18" spans="2:5" x14ac:dyDescent="0.25">
      <c r="D18" s="13"/>
      <c r="E18" s="13"/>
    </row>
    <row r="19" spans="2:5" x14ac:dyDescent="0.25">
      <c r="D19" s="13"/>
      <c r="E19" s="13"/>
    </row>
    <row r="20" spans="2:5" x14ac:dyDescent="0.25">
      <c r="B20" s="17"/>
      <c r="D20" s="11"/>
      <c r="E20" s="11"/>
    </row>
    <row r="21" spans="2:5" x14ac:dyDescent="0.25">
      <c r="D21" s="13"/>
      <c r="E21" s="13"/>
    </row>
    <row r="22" spans="2:5" x14ac:dyDescent="0.25">
      <c r="D22" s="13"/>
      <c r="E22" s="13"/>
    </row>
    <row r="23" spans="2:5" x14ac:dyDescent="0.25">
      <c r="D23" s="13"/>
      <c r="E23" s="13"/>
    </row>
  </sheetData>
  <phoneticPr fontId="2"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12"/>
  <sheetViews>
    <sheetView workbookViewId="0">
      <pane ySplit="5" topLeftCell="A6" activePane="bottomLeft" state="frozen"/>
      <selection pane="bottomLeft" activeCell="C27" sqref="C27"/>
    </sheetView>
  </sheetViews>
  <sheetFormatPr baseColWidth="10" defaultColWidth="8.83203125" defaultRowHeight="13" x14ac:dyDescent="0.15"/>
  <cols>
    <col min="1" max="1" width="25.33203125" style="1" customWidth="1"/>
    <col min="2" max="2" width="11" style="1" customWidth="1"/>
    <col min="3" max="3" width="2.1640625" style="1" customWidth="1"/>
    <col min="4" max="4" width="14.33203125" style="1" customWidth="1"/>
    <col min="5" max="5" width="13.6640625" style="1" customWidth="1"/>
    <col min="6" max="6" width="11.6640625" style="1" customWidth="1"/>
    <col min="7" max="7" width="14" style="1" customWidth="1"/>
    <col min="8" max="16384" width="8.83203125" style="1"/>
  </cols>
  <sheetData>
    <row r="1" spans="1:7" ht="23" x14ac:dyDescent="0.15">
      <c r="A1" s="9" t="s">
        <v>519</v>
      </c>
    </row>
    <row r="2" spans="1:7" ht="32.5" customHeight="1" x14ac:dyDescent="0.2">
      <c r="A2" s="32" t="s">
        <v>504</v>
      </c>
      <c r="B2" s="33"/>
      <c r="C2" s="33"/>
      <c r="D2" s="33"/>
      <c r="E2" s="33"/>
      <c r="F2" s="33"/>
      <c r="G2" s="33"/>
    </row>
    <row r="3" spans="1:7" x14ac:dyDescent="0.15">
      <c r="A3" s="6"/>
      <c r="B3" s="6"/>
    </row>
    <row r="4" spans="1:7" ht="29.5" customHeight="1" x14ac:dyDescent="0.15">
      <c r="A4" s="7"/>
      <c r="B4" s="5" t="s">
        <v>510</v>
      </c>
      <c r="C4" s="8"/>
      <c r="D4" s="31" t="s">
        <v>511</v>
      </c>
      <c r="E4" s="31"/>
      <c r="F4" s="31"/>
      <c r="G4" s="31"/>
    </row>
    <row r="5" spans="1:7" s="2" customFormat="1" x14ac:dyDescent="0.15">
      <c r="A5" s="2" t="s">
        <v>503</v>
      </c>
      <c r="B5" s="2" t="s">
        <v>0</v>
      </c>
      <c r="D5" s="2" t="s">
        <v>3</v>
      </c>
      <c r="E5" s="2" t="s">
        <v>1</v>
      </c>
      <c r="F5" s="2" t="s">
        <v>2</v>
      </c>
      <c r="G5" s="2" t="s">
        <v>4</v>
      </c>
    </row>
    <row r="6" spans="1:7" x14ac:dyDescent="0.15">
      <c r="A6" s="1" t="s">
        <v>5</v>
      </c>
      <c r="B6" s="4">
        <v>31.48</v>
      </c>
      <c r="D6" s="1">
        <v>1.296899</v>
      </c>
      <c r="E6" s="4">
        <v>-38.28</v>
      </c>
      <c r="F6" s="4">
        <v>0</v>
      </c>
      <c r="G6" s="4">
        <v>0.43202273659896712</v>
      </c>
    </row>
    <row r="7" spans="1:7" x14ac:dyDescent="0.15">
      <c r="A7" s="1" t="s">
        <v>6</v>
      </c>
      <c r="B7" s="4">
        <v>67.430000000000007</v>
      </c>
      <c r="D7" s="1">
        <v>29.122992</v>
      </c>
      <c r="E7" s="4">
        <v>7.94</v>
      </c>
      <c r="F7" s="4">
        <v>2.77</v>
      </c>
      <c r="G7" s="4">
        <v>0.80263025325297777</v>
      </c>
    </row>
    <row r="8" spans="1:7" x14ac:dyDescent="0.15">
      <c r="A8" s="1" t="s">
        <v>7</v>
      </c>
      <c r="B8" s="4">
        <v>2.76</v>
      </c>
      <c r="D8" s="1">
        <v>50.963984000000004</v>
      </c>
      <c r="E8" s="4">
        <v>5.6</v>
      </c>
      <c r="F8" s="4">
        <v>1.8</v>
      </c>
      <c r="G8" s="4">
        <v>0.59770000000000001</v>
      </c>
    </row>
    <row r="9" spans="1:7" x14ac:dyDescent="0.15">
      <c r="A9" s="1" t="s">
        <v>8</v>
      </c>
      <c r="B9" s="4">
        <v>35.159999999999997</v>
      </c>
      <c r="D9" s="1">
        <v>16.661097999999999</v>
      </c>
      <c r="E9" s="4">
        <v>4.13</v>
      </c>
      <c r="F9" s="4">
        <v>9.64</v>
      </c>
      <c r="G9" s="4">
        <v>0.88695145933270325</v>
      </c>
    </row>
    <row r="10" spans="1:7" x14ac:dyDescent="0.15">
      <c r="A10" s="1" t="s">
        <v>9</v>
      </c>
      <c r="B10" s="4">
        <v>47.49</v>
      </c>
      <c r="D10" s="1">
        <v>29.329984</v>
      </c>
      <c r="E10" s="4">
        <v>-3.99</v>
      </c>
      <c r="F10" s="4">
        <v>0</v>
      </c>
      <c r="G10" s="4">
        <v>0.97477508698668347</v>
      </c>
    </row>
    <row r="11" spans="1:7" x14ac:dyDescent="0.15">
      <c r="A11" s="1" t="s">
        <v>10</v>
      </c>
      <c r="B11" s="4">
        <v>22.37</v>
      </c>
      <c r="D11" s="1">
        <v>121.78299199999999</v>
      </c>
      <c r="E11" s="4">
        <v>72.540000000000006</v>
      </c>
      <c r="F11" s="4">
        <v>3.82</v>
      </c>
      <c r="G11" s="4">
        <v>0.14834753273834875</v>
      </c>
    </row>
    <row r="12" spans="1:7" x14ac:dyDescent="0.15">
      <c r="A12" s="1" t="s">
        <v>11</v>
      </c>
      <c r="B12" s="4">
        <v>30.03</v>
      </c>
      <c r="D12" s="1">
        <v>47.987983999999997</v>
      </c>
      <c r="E12" s="4">
        <v>-19.41</v>
      </c>
      <c r="F12" s="4">
        <v>4.76</v>
      </c>
      <c r="G12" s="4">
        <v>1.2195493616534776</v>
      </c>
    </row>
    <row r="13" spans="1:7" x14ac:dyDescent="0.15">
      <c r="A13" s="1" t="s">
        <v>12</v>
      </c>
      <c r="B13" s="4">
        <v>22.24</v>
      </c>
      <c r="D13" s="1">
        <v>47.826991999999997</v>
      </c>
      <c r="E13" s="4">
        <v>16.91</v>
      </c>
      <c r="F13" s="4">
        <v>2.0699999999999998</v>
      </c>
      <c r="G13" s="4">
        <v>0.5540802911208309</v>
      </c>
    </row>
    <row r="14" spans="1:7" x14ac:dyDescent="0.15">
      <c r="A14" s="1" t="s">
        <v>13</v>
      </c>
      <c r="B14" s="4">
        <v>22.42</v>
      </c>
      <c r="D14" s="1">
        <v>26.715328</v>
      </c>
      <c r="E14" s="4">
        <v>12.71</v>
      </c>
      <c r="F14" s="4">
        <v>11.86</v>
      </c>
      <c r="G14" s="4">
        <v>0.49776546136987598</v>
      </c>
    </row>
    <row r="15" spans="1:7" x14ac:dyDescent="0.15">
      <c r="A15" s="1" t="s">
        <v>14</v>
      </c>
      <c r="B15" s="4">
        <v>0</v>
      </c>
      <c r="D15" s="1">
        <v>1.5550440000000001</v>
      </c>
      <c r="E15" s="4">
        <v>0.74</v>
      </c>
      <c r="F15" s="4">
        <v>25.93</v>
      </c>
      <c r="G15" s="4">
        <v>0.17026826387342697</v>
      </c>
    </row>
    <row r="16" spans="1:7" x14ac:dyDescent="0.15">
      <c r="A16" s="1" t="s">
        <v>15</v>
      </c>
      <c r="B16" s="4">
        <v>29.5</v>
      </c>
      <c r="D16" s="1">
        <v>7.094341</v>
      </c>
      <c r="E16" s="4">
        <v>-8.83</v>
      </c>
      <c r="F16" s="4">
        <v>0</v>
      </c>
      <c r="G16" s="4">
        <v>1.4172938281773761</v>
      </c>
    </row>
    <row r="17" spans="1:7" x14ac:dyDescent="0.15">
      <c r="A17" s="1" t="s">
        <v>16</v>
      </c>
      <c r="B17" s="4">
        <v>3.98</v>
      </c>
      <c r="D17" s="1">
        <v>40.554192</v>
      </c>
      <c r="E17" s="4">
        <v>-12.48</v>
      </c>
      <c r="F17" s="4">
        <v>2.54</v>
      </c>
      <c r="G17" s="4">
        <v>0.59770000000000001</v>
      </c>
    </row>
    <row r="18" spans="1:7" x14ac:dyDescent="0.15">
      <c r="A18" s="1" t="s">
        <v>17</v>
      </c>
      <c r="B18" s="4">
        <v>18.34</v>
      </c>
      <c r="D18" s="1">
        <v>6.269997</v>
      </c>
      <c r="E18" s="4">
        <v>-17.47</v>
      </c>
      <c r="F18" s="4">
        <v>0</v>
      </c>
      <c r="G18" s="4">
        <v>0.68018957899314947</v>
      </c>
    </row>
    <row r="19" spans="1:7" x14ac:dyDescent="0.15">
      <c r="A19" s="1" t="s">
        <v>18</v>
      </c>
      <c r="B19" s="4">
        <v>26.93</v>
      </c>
      <c r="D19" s="1">
        <v>9.3230979999999999</v>
      </c>
      <c r="E19" s="4">
        <v>4.83</v>
      </c>
      <c r="F19" s="4">
        <v>5.64</v>
      </c>
      <c r="G19" s="4">
        <v>1.250835211563716</v>
      </c>
    </row>
    <row r="20" spans="1:7" x14ac:dyDescent="0.15">
      <c r="A20" s="1" t="s">
        <v>19</v>
      </c>
      <c r="B20" s="4">
        <v>16.489999999999998</v>
      </c>
      <c r="D20" s="1">
        <v>1.945608</v>
      </c>
      <c r="E20" s="4">
        <v>8.77</v>
      </c>
      <c r="F20" s="4">
        <v>10.36</v>
      </c>
      <c r="G20" s="4">
        <v>0.29663166584212669</v>
      </c>
    </row>
    <row r="21" spans="1:7" x14ac:dyDescent="0.15">
      <c r="A21" s="1" t="s">
        <v>20</v>
      </c>
      <c r="B21" s="4">
        <v>34.58</v>
      </c>
      <c r="D21" s="1">
        <v>15.393996</v>
      </c>
      <c r="E21" s="4">
        <v>-1.22</v>
      </c>
      <c r="F21" s="4">
        <v>5.43</v>
      </c>
      <c r="G21" s="4">
        <v>1.0369078278930925</v>
      </c>
    </row>
    <row r="22" spans="1:7" x14ac:dyDescent="0.15">
      <c r="A22" s="1" t="s">
        <v>21</v>
      </c>
      <c r="B22" s="4">
        <v>25.646999999999998</v>
      </c>
      <c r="D22" s="1">
        <v>41.506264000000002</v>
      </c>
      <c r="E22" s="4">
        <v>3.1804000000000001</v>
      </c>
      <c r="F22" s="4">
        <v>5.3897000000000004</v>
      </c>
      <c r="G22" s="4">
        <v>0.59770000000000001</v>
      </c>
    </row>
    <row r="23" spans="1:7" x14ac:dyDescent="0.15">
      <c r="A23" s="1" t="s">
        <v>22</v>
      </c>
      <c r="B23" s="4">
        <v>23.94</v>
      </c>
      <c r="D23" s="1">
        <v>30.367984</v>
      </c>
      <c r="E23" s="4">
        <v>-2.13</v>
      </c>
      <c r="F23" s="4">
        <v>3.98</v>
      </c>
      <c r="G23" s="4">
        <v>0.813924341481158</v>
      </c>
    </row>
    <row r="24" spans="1:7" x14ac:dyDescent="0.15">
      <c r="A24" s="1" t="s">
        <v>23</v>
      </c>
      <c r="B24" s="4">
        <v>56.61</v>
      </c>
      <c r="D24" s="1">
        <v>10.171894999999999</v>
      </c>
      <c r="E24" s="4">
        <v>-14.9</v>
      </c>
      <c r="F24" s="4">
        <v>0</v>
      </c>
      <c r="G24" s="4">
        <v>1.1574520728321469</v>
      </c>
    </row>
    <row r="25" spans="1:7" x14ac:dyDescent="0.15">
      <c r="A25" s="1" t="s">
        <v>24</v>
      </c>
      <c r="B25" s="4">
        <v>28.75</v>
      </c>
      <c r="D25" s="1">
        <v>1.8505990000000001</v>
      </c>
      <c r="E25" s="4">
        <v>-7.66</v>
      </c>
      <c r="F25" s="4">
        <v>0</v>
      </c>
      <c r="G25" s="4">
        <v>0.94315651554145674</v>
      </c>
    </row>
    <row r="26" spans="1:7" x14ac:dyDescent="0.15">
      <c r="A26" s="1" t="s">
        <v>25</v>
      </c>
      <c r="B26" s="4">
        <v>36.53</v>
      </c>
      <c r="D26" s="1">
        <v>1.6362989999999999</v>
      </c>
      <c r="E26" s="4">
        <v>2.91</v>
      </c>
      <c r="F26" s="4">
        <v>0</v>
      </c>
      <c r="G26" s="4">
        <v>0.44186300914441667</v>
      </c>
    </row>
    <row r="27" spans="1:7" x14ac:dyDescent="0.15">
      <c r="A27" s="1" t="s">
        <v>26</v>
      </c>
      <c r="B27" s="4">
        <v>59.41</v>
      </c>
      <c r="D27" s="1">
        <v>13.860896</v>
      </c>
      <c r="E27" s="4">
        <v>-2.76</v>
      </c>
      <c r="F27" s="4">
        <v>0.69</v>
      </c>
      <c r="G27" s="4">
        <v>0.49815417112246835</v>
      </c>
    </row>
    <row r="28" spans="1:7" x14ac:dyDescent="0.15">
      <c r="A28" s="1" t="s">
        <v>27</v>
      </c>
      <c r="B28" s="4">
        <v>3.78</v>
      </c>
      <c r="D28" s="1">
        <v>134.14196799999999</v>
      </c>
      <c r="E28" s="4">
        <v>3.34</v>
      </c>
      <c r="F28" s="4">
        <v>2.46</v>
      </c>
      <c r="G28" s="4">
        <v>0.59770000000000001</v>
      </c>
    </row>
    <row r="29" spans="1:7" x14ac:dyDescent="0.15">
      <c r="A29" s="1" t="s">
        <v>28</v>
      </c>
      <c r="B29" s="4">
        <v>0</v>
      </c>
      <c r="D29" s="1">
        <v>1.453505</v>
      </c>
      <c r="E29" s="4">
        <v>-15.62</v>
      </c>
      <c r="F29" s="4">
        <v>11.53</v>
      </c>
      <c r="G29" s="4">
        <v>0.25181942715035516</v>
      </c>
    </row>
    <row r="30" spans="1:7" x14ac:dyDescent="0.15">
      <c r="A30" s="1" t="s">
        <v>29</v>
      </c>
      <c r="B30" s="4">
        <v>22.41</v>
      </c>
      <c r="D30" s="1">
        <v>45.615504000000001</v>
      </c>
      <c r="E30" s="4">
        <v>-7.52</v>
      </c>
      <c r="F30" s="4">
        <v>2.0299999999999998</v>
      </c>
      <c r="G30" s="4">
        <v>0.59770000000000001</v>
      </c>
    </row>
    <row r="31" spans="1:7" x14ac:dyDescent="0.15">
      <c r="A31" s="1" t="s">
        <v>30</v>
      </c>
      <c r="B31" s="4">
        <v>48.35</v>
      </c>
      <c r="D31" s="1">
        <v>16.747311</v>
      </c>
      <c r="E31" s="4">
        <v>20.350000000000001</v>
      </c>
      <c r="F31" s="4">
        <v>4.26</v>
      </c>
      <c r="G31" s="4">
        <v>0.59770000000000001</v>
      </c>
    </row>
    <row r="32" spans="1:7" x14ac:dyDescent="0.15">
      <c r="A32" s="1" t="s">
        <v>31</v>
      </c>
      <c r="B32" s="4">
        <v>28.18</v>
      </c>
      <c r="D32" s="1">
        <v>13.982998</v>
      </c>
      <c r="E32" s="4">
        <v>6.07</v>
      </c>
      <c r="F32" s="4">
        <v>6.31</v>
      </c>
      <c r="G32" s="4">
        <v>1.1499517509555437</v>
      </c>
    </row>
    <row r="33" spans="1:7" x14ac:dyDescent="0.15">
      <c r="A33" s="1" t="s">
        <v>32</v>
      </c>
      <c r="B33" s="4">
        <v>34.42</v>
      </c>
      <c r="D33" s="1">
        <v>13.801996000000001</v>
      </c>
      <c r="E33" s="4">
        <v>6</v>
      </c>
      <c r="F33" s="4">
        <v>6.48</v>
      </c>
      <c r="G33" s="4">
        <v>1.2799140958140567</v>
      </c>
    </row>
    <row r="34" spans="1:7" x14ac:dyDescent="0.15">
      <c r="A34" s="1" t="s">
        <v>33</v>
      </c>
      <c r="B34" s="4">
        <v>39.47</v>
      </c>
      <c r="D34" s="1">
        <v>36.743983999999998</v>
      </c>
      <c r="E34" s="4">
        <v>2.0299999999999998</v>
      </c>
      <c r="F34" s="4">
        <v>1.88</v>
      </c>
      <c r="G34" s="4">
        <v>0.98961764734058233</v>
      </c>
    </row>
    <row r="35" spans="1:7" x14ac:dyDescent="0.15">
      <c r="A35" s="1" t="s">
        <v>34</v>
      </c>
      <c r="B35" s="4">
        <v>22.69</v>
      </c>
      <c r="D35" s="1">
        <v>175.00097600000001</v>
      </c>
      <c r="E35" s="4">
        <v>3.21</v>
      </c>
      <c r="F35" s="4">
        <v>2.2799999999999998</v>
      </c>
      <c r="G35" s="4">
        <v>0.59770000000000001</v>
      </c>
    </row>
    <row r="36" spans="1:7" x14ac:dyDescent="0.15">
      <c r="A36" s="1" t="s">
        <v>35</v>
      </c>
      <c r="B36" s="4">
        <v>33.270000000000003</v>
      </c>
      <c r="D36" s="1">
        <v>2.5841189999999998</v>
      </c>
      <c r="E36" s="4">
        <v>-2.83</v>
      </c>
      <c r="F36" s="4">
        <v>6.63</v>
      </c>
      <c r="G36" s="4">
        <v>0.4065029920306138</v>
      </c>
    </row>
    <row r="37" spans="1:7" x14ac:dyDescent="0.15">
      <c r="A37" s="1" t="s">
        <v>36</v>
      </c>
      <c r="B37" s="4">
        <v>32.26</v>
      </c>
      <c r="D37" s="1">
        <v>29.727312000000001</v>
      </c>
      <c r="E37" s="4">
        <v>6.12</v>
      </c>
      <c r="F37" s="4">
        <v>8.6199999999999992</v>
      </c>
      <c r="G37" s="4">
        <v>0.39205952207499006</v>
      </c>
    </row>
    <row r="38" spans="1:7" x14ac:dyDescent="0.15">
      <c r="A38" s="1" t="s">
        <v>37</v>
      </c>
      <c r="B38" s="4">
        <v>15.14</v>
      </c>
      <c r="D38" s="1">
        <v>678.34572800000001</v>
      </c>
      <c r="E38" s="4">
        <v>20.93</v>
      </c>
      <c r="F38" s="4">
        <v>1.65</v>
      </c>
      <c r="G38" s="4">
        <v>0.59770000000000001</v>
      </c>
    </row>
    <row r="39" spans="1:7" x14ac:dyDescent="0.15">
      <c r="A39" s="1" t="s">
        <v>38</v>
      </c>
      <c r="B39" s="4">
        <v>0</v>
      </c>
      <c r="D39" s="1">
        <v>1.779971</v>
      </c>
      <c r="E39" s="4">
        <v>-0.42</v>
      </c>
      <c r="F39" s="4">
        <v>11.21</v>
      </c>
      <c r="G39" s="4">
        <v>0.22423244421195812</v>
      </c>
    </row>
    <row r="40" spans="1:7" x14ac:dyDescent="0.15">
      <c r="A40" s="1" t="s">
        <v>39</v>
      </c>
      <c r="B40" s="4">
        <v>14.82</v>
      </c>
      <c r="D40" s="1">
        <v>12.040122</v>
      </c>
      <c r="E40" s="4">
        <v>62.16</v>
      </c>
      <c r="F40" s="4">
        <v>4.79</v>
      </c>
      <c r="G40" s="4">
        <v>4.4736881361440363E-2</v>
      </c>
    </row>
    <row r="41" spans="1:7" x14ac:dyDescent="0.15">
      <c r="A41" s="1" t="s">
        <v>40</v>
      </c>
      <c r="B41" s="4">
        <v>11.76</v>
      </c>
      <c r="D41" s="1">
        <v>26.176496</v>
      </c>
      <c r="E41" s="4">
        <v>32.04</v>
      </c>
      <c r="F41" s="4">
        <v>9.32</v>
      </c>
      <c r="G41" s="4">
        <v>0.21140240359845838</v>
      </c>
    </row>
    <row r="42" spans="1:7" x14ac:dyDescent="0.15">
      <c r="A42" s="1" t="s">
        <v>41</v>
      </c>
      <c r="B42" s="4">
        <v>24.62</v>
      </c>
      <c r="D42" s="1">
        <v>20.545984000000001</v>
      </c>
      <c r="E42" s="4">
        <v>-3.42</v>
      </c>
      <c r="F42" s="4">
        <v>8</v>
      </c>
      <c r="G42" s="4">
        <v>1.3120755964049382</v>
      </c>
    </row>
    <row r="43" spans="1:7" x14ac:dyDescent="0.15">
      <c r="A43" s="1" t="s">
        <v>42</v>
      </c>
      <c r="B43" s="4">
        <v>0</v>
      </c>
      <c r="D43" s="1">
        <v>4.0928760000000004</v>
      </c>
      <c r="E43" s="4">
        <v>-7.39</v>
      </c>
      <c r="F43" s="4">
        <v>6.42</v>
      </c>
      <c r="G43" s="4">
        <v>0.43495873657375489</v>
      </c>
    </row>
    <row r="44" spans="1:7" x14ac:dyDescent="0.15">
      <c r="A44" s="1" t="s">
        <v>43</v>
      </c>
      <c r="B44" s="4">
        <v>15.39</v>
      </c>
      <c r="D44" s="1">
        <v>2.073232</v>
      </c>
      <c r="E44" s="4">
        <v>-0.15</v>
      </c>
      <c r="F44" s="4">
        <v>1.71</v>
      </c>
      <c r="G44" s="4">
        <v>0.29300948794278059</v>
      </c>
    </row>
    <row r="45" spans="1:7" x14ac:dyDescent="0.15">
      <c r="A45" s="1" t="s">
        <v>44</v>
      </c>
      <c r="B45" s="4">
        <v>49.6</v>
      </c>
      <c r="D45" s="1">
        <v>14.689496999999999</v>
      </c>
      <c r="E45" s="4">
        <v>4.88</v>
      </c>
      <c r="F45" s="4">
        <v>16.47</v>
      </c>
      <c r="G45" s="4">
        <v>1.1198239122823608</v>
      </c>
    </row>
    <row r="46" spans="1:7" x14ac:dyDescent="0.15">
      <c r="A46" s="1" t="s">
        <v>45</v>
      </c>
      <c r="B46" s="4">
        <v>8.1</v>
      </c>
      <c r="D46" s="1">
        <v>26.502991999999999</v>
      </c>
      <c r="E46" s="4">
        <v>10.3</v>
      </c>
      <c r="F46" s="4">
        <v>2.92</v>
      </c>
      <c r="G46" s="4">
        <v>0.59770000000000001</v>
      </c>
    </row>
    <row r="47" spans="1:7" x14ac:dyDescent="0.15">
      <c r="A47" s="1" t="s">
        <v>46</v>
      </c>
      <c r="B47" s="4">
        <v>18.739999999999998</v>
      </c>
      <c r="D47" s="1">
        <v>12.416122</v>
      </c>
      <c r="E47" s="4">
        <v>22.38</v>
      </c>
      <c r="F47" s="4">
        <v>12.78</v>
      </c>
      <c r="G47" s="4">
        <v>1.4703600339314795</v>
      </c>
    </row>
    <row r="48" spans="1:7" x14ac:dyDescent="0.15">
      <c r="A48" s="1" t="s">
        <v>47</v>
      </c>
      <c r="B48" s="4">
        <v>4.5</v>
      </c>
      <c r="D48" s="1">
        <v>6.7549960000000002</v>
      </c>
      <c r="E48" s="4">
        <v>-8.0500000000000007</v>
      </c>
      <c r="F48" s="4">
        <v>1.19</v>
      </c>
      <c r="G48" s="4">
        <v>0.17370035150044813</v>
      </c>
    </row>
    <row r="49" spans="1:7" x14ac:dyDescent="0.15">
      <c r="A49" s="1" t="s">
        <v>48</v>
      </c>
      <c r="B49" s="4">
        <v>0</v>
      </c>
      <c r="D49" s="1">
        <v>2.1267140000000002</v>
      </c>
      <c r="E49" s="4">
        <v>6.63</v>
      </c>
      <c r="F49" s="4">
        <v>10.07</v>
      </c>
      <c r="G49" s="4">
        <v>0.59770000000000001</v>
      </c>
    </row>
    <row r="50" spans="1:7" x14ac:dyDescent="0.15">
      <c r="A50" s="1" t="s">
        <v>49</v>
      </c>
      <c r="B50" s="4">
        <v>5.45</v>
      </c>
      <c r="D50" s="1">
        <v>10.311617999999999</v>
      </c>
      <c r="E50" s="4">
        <v>-22.35</v>
      </c>
      <c r="F50" s="4">
        <v>0</v>
      </c>
      <c r="G50" s="4">
        <v>0.29944716993843323</v>
      </c>
    </row>
    <row r="51" spans="1:7" x14ac:dyDescent="0.15">
      <c r="A51" s="1" t="s">
        <v>50</v>
      </c>
      <c r="B51" s="4">
        <v>0.1</v>
      </c>
      <c r="D51" s="1">
        <v>1.224556</v>
      </c>
      <c r="E51" s="4">
        <v>-16.149999999999999</v>
      </c>
      <c r="F51" s="4">
        <v>0</v>
      </c>
      <c r="G51" s="4">
        <v>0.12023405490098725</v>
      </c>
    </row>
    <row r="52" spans="1:7" x14ac:dyDescent="0.15">
      <c r="A52" s="1" t="s">
        <v>51</v>
      </c>
      <c r="B52" s="4">
        <v>30.16</v>
      </c>
      <c r="D52" s="1">
        <v>17.182863999999999</v>
      </c>
      <c r="E52" s="4">
        <v>33.6</v>
      </c>
      <c r="F52" s="4">
        <v>4.47</v>
      </c>
      <c r="G52" s="4">
        <v>0.77364865176722386</v>
      </c>
    </row>
    <row r="53" spans="1:7" x14ac:dyDescent="0.15">
      <c r="A53" s="1" t="s">
        <v>52</v>
      </c>
      <c r="B53" s="4">
        <v>23.04</v>
      </c>
      <c r="D53" s="1">
        <v>7.0059990000000001</v>
      </c>
      <c r="E53" s="4">
        <v>-1.89</v>
      </c>
      <c r="F53" s="4">
        <v>3.74</v>
      </c>
      <c r="G53" s="4">
        <v>0.42247253046771083</v>
      </c>
    </row>
    <row r="54" spans="1:7" x14ac:dyDescent="0.15">
      <c r="A54" s="1" t="s">
        <v>53</v>
      </c>
      <c r="B54" s="4">
        <v>42.32</v>
      </c>
      <c r="D54" s="1">
        <v>3.654922</v>
      </c>
      <c r="E54" s="4">
        <v>6.78</v>
      </c>
      <c r="F54" s="4">
        <v>16.8</v>
      </c>
      <c r="G54" s="4">
        <v>0.70428689839216352</v>
      </c>
    </row>
    <row r="55" spans="1:7" x14ac:dyDescent="0.15">
      <c r="A55" s="1" t="s">
        <v>54</v>
      </c>
      <c r="B55" s="4">
        <v>0</v>
      </c>
      <c r="D55" s="1">
        <v>1.0171600000000001</v>
      </c>
      <c r="E55" s="4">
        <v>0.54</v>
      </c>
      <c r="F55" s="4">
        <v>13.62</v>
      </c>
      <c r="G55" s="4">
        <v>0.23685779865607437</v>
      </c>
    </row>
    <row r="56" spans="1:7" x14ac:dyDescent="0.15">
      <c r="A56" s="1" t="s">
        <v>55</v>
      </c>
      <c r="B56" s="4">
        <v>0.43</v>
      </c>
      <c r="D56" s="1">
        <v>19.833663999999999</v>
      </c>
      <c r="E56" s="4">
        <v>4.3600000000000003</v>
      </c>
      <c r="F56" s="4">
        <v>5.65</v>
      </c>
      <c r="G56" s="4">
        <v>9.384055731373353E-2</v>
      </c>
    </row>
    <row r="57" spans="1:7" x14ac:dyDescent="0.15">
      <c r="A57" s="1" t="s">
        <v>56</v>
      </c>
      <c r="B57" s="4">
        <v>25.85</v>
      </c>
      <c r="D57" s="1">
        <v>3.6869990000000001</v>
      </c>
      <c r="E57" s="4">
        <v>-17.34</v>
      </c>
      <c r="F57" s="4">
        <v>0</v>
      </c>
      <c r="G57" s="4">
        <v>0.45427272662756046</v>
      </c>
    </row>
    <row r="58" spans="1:7" x14ac:dyDescent="0.15">
      <c r="A58" s="1" t="s">
        <v>57</v>
      </c>
      <c r="B58" s="4">
        <v>28.75</v>
      </c>
      <c r="D58" s="1">
        <v>4.1052989999999996</v>
      </c>
      <c r="E58" s="4">
        <v>6.95</v>
      </c>
      <c r="F58" s="4">
        <v>8.3800000000000008</v>
      </c>
      <c r="G58" s="4">
        <v>0.61058428451413138</v>
      </c>
    </row>
    <row r="59" spans="1:7" x14ac:dyDescent="0.15">
      <c r="A59" s="1" t="s">
        <v>58</v>
      </c>
      <c r="B59" s="4">
        <v>32.75</v>
      </c>
      <c r="D59" s="1">
        <v>3.4254989999999998</v>
      </c>
      <c r="E59" s="4">
        <v>6.25</v>
      </c>
      <c r="F59" s="4">
        <v>21.67</v>
      </c>
      <c r="G59" s="4">
        <v>0.50417627620070493</v>
      </c>
    </row>
    <row r="60" spans="1:7" x14ac:dyDescent="0.15">
      <c r="A60" s="1" t="s">
        <v>59</v>
      </c>
      <c r="B60" s="4">
        <v>20.05</v>
      </c>
      <c r="D60" s="1">
        <v>90.466543999999999</v>
      </c>
      <c r="E60" s="4">
        <v>7.07</v>
      </c>
      <c r="F60" s="4">
        <v>1.7</v>
      </c>
      <c r="G60" s="4">
        <v>0.59770000000000001</v>
      </c>
    </row>
    <row r="61" spans="1:7" x14ac:dyDescent="0.15">
      <c r="A61" s="1" t="s">
        <v>60</v>
      </c>
      <c r="B61" s="4">
        <v>0</v>
      </c>
      <c r="D61" s="1">
        <v>2.8083990000000001</v>
      </c>
      <c r="E61" s="4">
        <v>-8.2799999999999994</v>
      </c>
      <c r="F61" s="4">
        <v>1.84</v>
      </c>
      <c r="G61" s="4">
        <v>0.25535352868114342</v>
      </c>
    </row>
    <row r="62" spans="1:7" x14ac:dyDescent="0.15">
      <c r="A62" s="1" t="s">
        <v>61</v>
      </c>
      <c r="B62" s="4">
        <v>23.55</v>
      </c>
      <c r="D62" s="1">
        <v>6.3021989999999999</v>
      </c>
      <c r="E62" s="4">
        <v>0.37</v>
      </c>
      <c r="F62" s="4">
        <v>3.08</v>
      </c>
      <c r="G62" s="4">
        <v>0.57919542489632703</v>
      </c>
    </row>
    <row r="63" spans="1:7" x14ac:dyDescent="0.15">
      <c r="A63" s="1" t="s">
        <v>62</v>
      </c>
      <c r="B63" s="4">
        <v>41.45</v>
      </c>
      <c r="D63" s="1">
        <v>4.0696000000000003</v>
      </c>
      <c r="E63" s="4">
        <v>10.74</v>
      </c>
      <c r="F63" s="4">
        <v>7.53</v>
      </c>
      <c r="G63" s="4">
        <v>0.67196117230518637</v>
      </c>
    </row>
    <row r="64" spans="1:7" x14ac:dyDescent="0.15">
      <c r="A64" s="1" t="s">
        <v>63</v>
      </c>
      <c r="B64" s="4">
        <v>35.24</v>
      </c>
      <c r="D64" s="1">
        <v>326.562816</v>
      </c>
      <c r="E64" s="4">
        <v>-6.15</v>
      </c>
      <c r="F64" s="4">
        <v>1.72</v>
      </c>
      <c r="G64" s="4">
        <v>0.59770000000000001</v>
      </c>
    </row>
    <row r="65" spans="1:7" x14ac:dyDescent="0.15">
      <c r="A65" s="1" t="s">
        <v>64</v>
      </c>
      <c r="B65" s="4">
        <v>26.6</v>
      </c>
      <c r="D65" s="1">
        <v>736.444928</v>
      </c>
      <c r="E65" s="4">
        <v>-5.48</v>
      </c>
      <c r="F65" s="4">
        <v>1.84</v>
      </c>
      <c r="G65" s="4">
        <v>0.59770000000000001</v>
      </c>
    </row>
    <row r="66" spans="1:7" x14ac:dyDescent="0.15">
      <c r="A66" s="1" t="s">
        <v>65</v>
      </c>
      <c r="B66" s="4">
        <v>8.67</v>
      </c>
      <c r="D66" s="1">
        <v>92.396975999999995</v>
      </c>
      <c r="E66" s="4">
        <v>-5.42</v>
      </c>
      <c r="F66" s="4">
        <v>1.63</v>
      </c>
      <c r="G66" s="4">
        <v>0.59770000000000001</v>
      </c>
    </row>
    <row r="67" spans="1:7" x14ac:dyDescent="0.15">
      <c r="A67" s="1" t="s">
        <v>66</v>
      </c>
      <c r="B67" s="4">
        <v>10.01</v>
      </c>
      <c r="D67" s="1">
        <v>1.6795990000000001</v>
      </c>
      <c r="E67" s="4">
        <v>9.26</v>
      </c>
      <c r="F67" s="4">
        <v>12.48</v>
      </c>
      <c r="G67" s="4">
        <v>0.2263232835591743</v>
      </c>
    </row>
    <row r="68" spans="1:7" x14ac:dyDescent="0.15">
      <c r="A68" s="1" t="s">
        <v>67</v>
      </c>
      <c r="B68" s="4">
        <v>25.646999999999998</v>
      </c>
      <c r="D68" s="1">
        <v>41.506264000000002</v>
      </c>
      <c r="E68" s="4">
        <v>3.1804000000000001</v>
      </c>
      <c r="F68" s="4">
        <v>5.3897000000000004</v>
      </c>
      <c r="G68" s="4">
        <v>0.59770000000000001</v>
      </c>
    </row>
    <row r="69" spans="1:7" x14ac:dyDescent="0.15">
      <c r="A69" s="1" t="s">
        <v>68</v>
      </c>
      <c r="B69" s="4">
        <v>28.24</v>
      </c>
      <c r="D69" s="1">
        <v>2.9993989999999999</v>
      </c>
      <c r="E69" s="4">
        <v>4.45</v>
      </c>
      <c r="F69" s="4">
        <v>5.82</v>
      </c>
      <c r="G69" s="4">
        <v>0.44886747867378313</v>
      </c>
    </row>
    <row r="70" spans="1:7" x14ac:dyDescent="0.15">
      <c r="A70" s="1" t="s">
        <v>69</v>
      </c>
      <c r="B70" s="4">
        <v>33.200000000000003</v>
      </c>
      <c r="D70" s="1">
        <v>13.778997</v>
      </c>
      <c r="E70" s="4">
        <v>8.94</v>
      </c>
      <c r="F70" s="4">
        <v>7.68</v>
      </c>
      <c r="G70" s="4">
        <v>0.56267085332843902</v>
      </c>
    </row>
    <row r="71" spans="1:7" x14ac:dyDescent="0.15">
      <c r="A71" s="1" t="s">
        <v>70</v>
      </c>
      <c r="B71" s="4">
        <v>42.82</v>
      </c>
      <c r="D71" s="1">
        <v>212.16808</v>
      </c>
      <c r="E71" s="4">
        <v>-10.39</v>
      </c>
      <c r="F71" s="4">
        <v>1.1299999999999999</v>
      </c>
      <c r="G71" s="4">
        <v>0.59770000000000001</v>
      </c>
    </row>
    <row r="72" spans="1:7" x14ac:dyDescent="0.15">
      <c r="A72" s="1" t="s">
        <v>71</v>
      </c>
      <c r="B72" s="4">
        <v>23.44</v>
      </c>
      <c r="D72" s="1">
        <v>5.5722509999999996</v>
      </c>
      <c r="E72" s="4">
        <v>7.76</v>
      </c>
      <c r="F72" s="4">
        <v>11.33</v>
      </c>
      <c r="G72" s="4">
        <v>0.70050607728459691</v>
      </c>
    </row>
    <row r="73" spans="1:7" x14ac:dyDescent="0.15">
      <c r="A73" s="1" t="s">
        <v>72</v>
      </c>
      <c r="B73" s="4">
        <v>0</v>
      </c>
      <c r="D73" s="1">
        <v>2.188841</v>
      </c>
      <c r="E73" s="4">
        <v>24.97</v>
      </c>
      <c r="F73" s="4">
        <v>18.34</v>
      </c>
      <c r="G73" s="4">
        <v>0.32897378855133075</v>
      </c>
    </row>
    <row r="74" spans="1:7" x14ac:dyDescent="0.15">
      <c r="A74" s="1" t="s">
        <v>73</v>
      </c>
      <c r="B74" s="4">
        <v>30.14</v>
      </c>
      <c r="D74" s="1">
        <v>49.701984000000003</v>
      </c>
      <c r="E74" s="4">
        <v>-4.7</v>
      </c>
      <c r="F74" s="4">
        <v>9.2899999999999991</v>
      </c>
      <c r="G74" s="4">
        <v>1.3394536902662262</v>
      </c>
    </row>
    <row r="75" spans="1:7" x14ac:dyDescent="0.15">
      <c r="A75" s="1" t="s">
        <v>74</v>
      </c>
      <c r="B75" s="4">
        <v>25.73</v>
      </c>
      <c r="D75" s="1">
        <v>2.2929309999999998</v>
      </c>
      <c r="E75" s="4">
        <v>6.77</v>
      </c>
      <c r="F75" s="4">
        <v>6.89</v>
      </c>
      <c r="G75" s="4">
        <v>0.7050255095446688</v>
      </c>
    </row>
    <row r="76" spans="1:7" x14ac:dyDescent="0.15">
      <c r="A76" s="1" t="s">
        <v>75</v>
      </c>
      <c r="B76" s="4">
        <v>10.82</v>
      </c>
      <c r="D76" s="1">
        <v>7.6629969999999998</v>
      </c>
      <c r="E76" s="4">
        <v>18.8</v>
      </c>
      <c r="F76" s="4">
        <v>1.57</v>
      </c>
      <c r="G76" s="4">
        <v>0.40315534132291131</v>
      </c>
    </row>
    <row r="77" spans="1:7" x14ac:dyDescent="0.15">
      <c r="A77" s="1" t="s">
        <v>76</v>
      </c>
      <c r="B77" s="4">
        <v>11.43</v>
      </c>
      <c r="D77" s="1">
        <v>1.784265</v>
      </c>
      <c r="E77" s="4">
        <v>8.4</v>
      </c>
      <c r="F77" s="4">
        <v>5.66</v>
      </c>
      <c r="G77" s="4">
        <v>0.69837394058868918</v>
      </c>
    </row>
    <row r="78" spans="1:7" x14ac:dyDescent="0.15">
      <c r="A78" s="1" t="s">
        <v>77</v>
      </c>
      <c r="B78" s="4">
        <v>25.646999999999998</v>
      </c>
      <c r="D78" s="1">
        <v>41.506264000000002</v>
      </c>
      <c r="E78" s="4">
        <v>3.1804000000000001</v>
      </c>
      <c r="F78" s="4">
        <v>5.3897000000000004</v>
      </c>
      <c r="G78" s="4">
        <v>0.59770000000000001</v>
      </c>
    </row>
    <row r="79" spans="1:7" x14ac:dyDescent="0.15">
      <c r="A79" s="1" t="s">
        <v>78</v>
      </c>
      <c r="B79" s="4">
        <v>6.82</v>
      </c>
      <c r="D79" s="1">
        <v>1.6721680000000001</v>
      </c>
      <c r="E79" s="4">
        <v>14.73</v>
      </c>
      <c r="F79" s="4">
        <v>19.03</v>
      </c>
      <c r="G79" s="4">
        <v>0.28089020248450403</v>
      </c>
    </row>
    <row r="80" spans="1:7" x14ac:dyDescent="0.15">
      <c r="A80" s="1" t="s">
        <v>79</v>
      </c>
      <c r="B80" s="4">
        <v>26.49</v>
      </c>
      <c r="D80" s="1">
        <v>4.222499</v>
      </c>
      <c r="E80" s="4">
        <v>-0.56999999999999995</v>
      </c>
      <c r="F80" s="4">
        <v>8.15</v>
      </c>
      <c r="G80" s="4">
        <v>0.36734334819622805</v>
      </c>
    </row>
    <row r="81" spans="1:7" x14ac:dyDescent="0.15">
      <c r="A81" s="1" t="s">
        <v>80</v>
      </c>
      <c r="B81" s="4">
        <v>19.07</v>
      </c>
      <c r="D81" s="1">
        <v>4.603904</v>
      </c>
      <c r="E81" s="4">
        <v>15.52</v>
      </c>
      <c r="F81" s="4">
        <v>15.16</v>
      </c>
      <c r="G81" s="4">
        <v>0.16823596085295306</v>
      </c>
    </row>
    <row r="82" spans="1:7" x14ac:dyDescent="0.15">
      <c r="A82" s="1" t="s">
        <v>81</v>
      </c>
      <c r="B82" s="4">
        <v>27.89</v>
      </c>
      <c r="D82" s="1">
        <v>51.792991999999998</v>
      </c>
      <c r="E82" s="4">
        <v>-0.55000000000000004</v>
      </c>
      <c r="F82" s="4">
        <v>2.4900000000000002</v>
      </c>
      <c r="G82" s="4">
        <v>0.41302780427730201</v>
      </c>
    </row>
    <row r="83" spans="1:7" x14ac:dyDescent="0.15">
      <c r="A83" s="1" t="s">
        <v>82</v>
      </c>
      <c r="B83" s="4">
        <v>30.91</v>
      </c>
      <c r="D83" s="1">
        <v>7.3761580000000002</v>
      </c>
      <c r="E83" s="4">
        <v>1.84</v>
      </c>
      <c r="F83" s="4">
        <v>1.94</v>
      </c>
      <c r="G83" s="4">
        <v>0.84045883274967037</v>
      </c>
    </row>
    <row r="84" spans="1:7" x14ac:dyDescent="0.15">
      <c r="A84" s="1" t="s">
        <v>83</v>
      </c>
      <c r="B84" s="4">
        <v>30.27</v>
      </c>
      <c r="D84" s="1">
        <v>5.6989979999999996</v>
      </c>
      <c r="E84" s="4">
        <v>9.27</v>
      </c>
      <c r="F84" s="4">
        <v>11.29</v>
      </c>
      <c r="G84" s="4">
        <v>0.2345891465347201</v>
      </c>
    </row>
    <row r="85" spans="1:7" x14ac:dyDescent="0.15">
      <c r="A85" s="1" t="s">
        <v>84</v>
      </c>
      <c r="B85" s="4">
        <v>32.96</v>
      </c>
      <c r="D85" s="1">
        <v>26.236992000000001</v>
      </c>
      <c r="E85" s="4">
        <v>4.68</v>
      </c>
      <c r="F85" s="4">
        <v>13.22</v>
      </c>
      <c r="G85" s="4">
        <v>0.36034204693567512</v>
      </c>
    </row>
    <row r="86" spans="1:7" x14ac:dyDescent="0.15">
      <c r="A86" s="1" t="s">
        <v>85</v>
      </c>
      <c r="B86" s="4">
        <v>0</v>
      </c>
      <c r="D86" s="1">
        <v>2.028527</v>
      </c>
      <c r="E86" s="4">
        <v>13.67</v>
      </c>
      <c r="F86" s="4">
        <v>0</v>
      </c>
      <c r="G86" s="4">
        <v>0.17444520737797092</v>
      </c>
    </row>
    <row r="87" spans="1:7" x14ac:dyDescent="0.15">
      <c r="A87" s="1" t="s">
        <v>86</v>
      </c>
      <c r="B87" s="4">
        <v>36.93</v>
      </c>
      <c r="D87" s="1">
        <v>2.2639999999999998</v>
      </c>
      <c r="E87" s="4">
        <v>3.15</v>
      </c>
      <c r="F87" s="4">
        <v>12.41</v>
      </c>
      <c r="G87" s="4">
        <v>0.43535597747983845</v>
      </c>
    </row>
    <row r="88" spans="1:7" x14ac:dyDescent="0.15">
      <c r="A88" s="1" t="s">
        <v>87</v>
      </c>
      <c r="B88" s="4">
        <v>16.87</v>
      </c>
      <c r="D88" s="1">
        <v>3.6024989999999999</v>
      </c>
      <c r="E88" s="4">
        <v>2.7</v>
      </c>
      <c r="F88" s="4">
        <v>4.76</v>
      </c>
      <c r="G88" s="4">
        <v>0.48357184515737406</v>
      </c>
    </row>
    <row r="89" spans="1:7" x14ac:dyDescent="0.15">
      <c r="A89" s="1" t="s">
        <v>88</v>
      </c>
      <c r="B89" s="4">
        <v>24.81</v>
      </c>
      <c r="D89" s="1">
        <v>26.938991999999999</v>
      </c>
      <c r="E89" s="4">
        <v>0.75</v>
      </c>
      <c r="F89" s="4">
        <v>4.24</v>
      </c>
      <c r="G89" s="4">
        <v>1.1647301675826129</v>
      </c>
    </row>
    <row r="90" spans="1:7" x14ac:dyDescent="0.15">
      <c r="A90" s="1" t="s">
        <v>89</v>
      </c>
      <c r="B90" s="4">
        <v>29.8</v>
      </c>
      <c r="D90" s="1">
        <v>12.994998000000001</v>
      </c>
      <c r="E90" s="4">
        <v>11.06</v>
      </c>
      <c r="F90" s="4">
        <v>12.89</v>
      </c>
      <c r="G90" s="4">
        <v>1.3269718086913134</v>
      </c>
    </row>
    <row r="91" spans="1:7" x14ac:dyDescent="0.15">
      <c r="A91" s="1" t="s">
        <v>90</v>
      </c>
      <c r="B91" s="4">
        <v>30.71</v>
      </c>
      <c r="D91" s="1">
        <v>2.3786119999999999</v>
      </c>
      <c r="E91" s="4">
        <v>-30.92</v>
      </c>
      <c r="F91" s="4">
        <v>0</v>
      </c>
      <c r="G91" s="4">
        <v>0.1700487511204013</v>
      </c>
    </row>
    <row r="92" spans="1:7" x14ac:dyDescent="0.15">
      <c r="A92" s="1" t="s">
        <v>91</v>
      </c>
      <c r="B92" s="4">
        <v>1.67</v>
      </c>
      <c r="D92" s="1">
        <v>89.951952000000006</v>
      </c>
      <c r="E92" s="4">
        <v>-1.74</v>
      </c>
      <c r="F92" s="4">
        <v>0.85</v>
      </c>
      <c r="G92" s="4">
        <v>0.59770000000000001</v>
      </c>
    </row>
    <row r="93" spans="1:7" x14ac:dyDescent="0.15">
      <c r="A93" s="1" t="s">
        <v>92</v>
      </c>
      <c r="B93" s="4">
        <v>37.700000000000003</v>
      </c>
      <c r="D93" s="1">
        <v>14.119202</v>
      </c>
      <c r="E93" s="4">
        <v>-19.36</v>
      </c>
      <c r="F93" s="4">
        <v>4.9800000000000004</v>
      </c>
      <c r="G93" s="4">
        <v>1.0425218554608588</v>
      </c>
    </row>
    <row r="94" spans="1:7" x14ac:dyDescent="0.15">
      <c r="A94" s="1" t="s">
        <v>93</v>
      </c>
      <c r="B94" s="4">
        <v>52.62</v>
      </c>
      <c r="D94" s="1">
        <v>13.837996</v>
      </c>
      <c r="E94" s="4">
        <v>-15.07</v>
      </c>
      <c r="F94" s="4">
        <v>2.48</v>
      </c>
      <c r="G94" s="4">
        <v>0.84765040969251648</v>
      </c>
    </row>
    <row r="95" spans="1:7" x14ac:dyDescent="0.15">
      <c r="A95" s="1" t="s">
        <v>94</v>
      </c>
      <c r="B95" s="4">
        <v>25.646999999999998</v>
      </c>
      <c r="D95" s="1">
        <v>41.506264000000002</v>
      </c>
      <c r="E95" s="4">
        <v>3.1804000000000001</v>
      </c>
      <c r="F95" s="4">
        <v>5.3897000000000004</v>
      </c>
      <c r="G95" s="4">
        <v>0.59770000000000001</v>
      </c>
    </row>
    <row r="96" spans="1:7" x14ac:dyDescent="0.15">
      <c r="A96" s="1" t="s">
        <v>95</v>
      </c>
      <c r="B96" s="4">
        <v>33.61</v>
      </c>
      <c r="D96" s="1">
        <v>21.76</v>
      </c>
      <c r="E96" s="4">
        <v>-1.65</v>
      </c>
      <c r="F96" s="4">
        <v>2.4900000000000002</v>
      </c>
      <c r="G96" s="4">
        <v>0.89533501838235297</v>
      </c>
    </row>
    <row r="97" spans="1:7" x14ac:dyDescent="0.15">
      <c r="A97" s="1" t="s">
        <v>96</v>
      </c>
      <c r="B97" s="4">
        <v>10.210000000000001</v>
      </c>
      <c r="D97" s="1">
        <v>10.543099</v>
      </c>
      <c r="E97" s="4">
        <v>9.8000000000000007</v>
      </c>
      <c r="F97" s="4">
        <v>9.16</v>
      </c>
      <c r="G97" s="4">
        <v>0.3758327346412132</v>
      </c>
    </row>
    <row r="98" spans="1:7" x14ac:dyDescent="0.15">
      <c r="A98" s="1" t="s">
        <v>97</v>
      </c>
      <c r="B98" s="4">
        <v>64.739999999999995</v>
      </c>
      <c r="D98" s="1">
        <v>27.303920000000002</v>
      </c>
      <c r="E98" s="4">
        <v>57.79</v>
      </c>
      <c r="F98" s="4">
        <v>3.48</v>
      </c>
      <c r="G98" s="4">
        <v>0.81052812196929969</v>
      </c>
    </row>
    <row r="99" spans="1:7" x14ac:dyDescent="0.15">
      <c r="A99" s="1" t="s">
        <v>98</v>
      </c>
      <c r="B99" s="4">
        <v>56.86</v>
      </c>
      <c r="D99" s="1">
        <v>6.2049969999999997</v>
      </c>
      <c r="E99" s="4">
        <v>2.14</v>
      </c>
      <c r="F99" s="4">
        <v>12.55</v>
      </c>
      <c r="G99" s="4">
        <v>0.64833084751780257</v>
      </c>
    </row>
    <row r="100" spans="1:7" x14ac:dyDescent="0.15">
      <c r="A100" s="1" t="s">
        <v>99</v>
      </c>
      <c r="B100" s="4">
        <v>32</v>
      </c>
      <c r="D100" s="1">
        <v>46.283695999999999</v>
      </c>
      <c r="E100" s="4">
        <v>21.73</v>
      </c>
      <c r="F100" s="4">
        <v>4.26</v>
      </c>
      <c r="G100" s="4">
        <v>0.59770000000000001</v>
      </c>
    </row>
    <row r="101" spans="1:7" x14ac:dyDescent="0.15">
      <c r="A101" s="1" t="s">
        <v>100</v>
      </c>
      <c r="B101" s="4">
        <v>14.58</v>
      </c>
      <c r="D101" s="1">
        <v>18.521391999999999</v>
      </c>
      <c r="E101" s="4">
        <v>23.84</v>
      </c>
      <c r="F101" s="4">
        <v>9.02</v>
      </c>
      <c r="G101" s="4">
        <v>0.20273476098047052</v>
      </c>
    </row>
    <row r="102" spans="1:7" x14ac:dyDescent="0.15">
      <c r="A102" s="1" t="s">
        <v>101</v>
      </c>
      <c r="B102" s="4">
        <v>30.23</v>
      </c>
      <c r="D102" s="1">
        <v>24.490991999999999</v>
      </c>
      <c r="E102" s="4">
        <v>21.14</v>
      </c>
      <c r="F102" s="4">
        <v>10.72</v>
      </c>
      <c r="G102" s="4">
        <v>0.83122670844311519</v>
      </c>
    </row>
    <row r="103" spans="1:7" x14ac:dyDescent="0.15">
      <c r="A103" s="1" t="s">
        <v>102</v>
      </c>
      <c r="B103" s="4">
        <v>55.28</v>
      </c>
      <c r="D103" s="1">
        <v>35.848992000000003</v>
      </c>
      <c r="E103" s="4">
        <v>4.1100000000000003</v>
      </c>
      <c r="F103" s="4">
        <v>4.91</v>
      </c>
      <c r="G103" s="4">
        <v>0.39935145651546688</v>
      </c>
    </row>
    <row r="104" spans="1:7" x14ac:dyDescent="0.15">
      <c r="A104" s="1" t="s">
        <v>103</v>
      </c>
      <c r="B104" s="4">
        <v>54.18</v>
      </c>
      <c r="D104" s="1">
        <v>38.368991999999999</v>
      </c>
      <c r="E104" s="4">
        <v>68.62</v>
      </c>
      <c r="F104" s="4">
        <v>4.67</v>
      </c>
      <c r="G104" s="4">
        <v>0.34755362749537899</v>
      </c>
    </row>
    <row r="105" spans="1:7" x14ac:dyDescent="0.15">
      <c r="A105" s="1" t="s">
        <v>104</v>
      </c>
      <c r="B105" s="4">
        <v>61.47</v>
      </c>
      <c r="D105" s="1">
        <v>11.557605000000001</v>
      </c>
      <c r="E105" s="4">
        <v>15.25</v>
      </c>
      <c r="F105" s="4">
        <v>7.13</v>
      </c>
      <c r="G105" s="4">
        <v>9.596736691624512E-2</v>
      </c>
    </row>
    <row r="106" spans="1:7" x14ac:dyDescent="0.15">
      <c r="A106" s="1" t="s">
        <v>105</v>
      </c>
      <c r="B106" s="4">
        <v>40.299999999999997</v>
      </c>
      <c r="D106" s="1">
        <v>7.8958510000000004</v>
      </c>
      <c r="E106" s="4">
        <v>8.85</v>
      </c>
      <c r="F106" s="4">
        <v>6.36</v>
      </c>
      <c r="G106" s="4">
        <v>0.91369198298901</v>
      </c>
    </row>
    <row r="107" spans="1:7" x14ac:dyDescent="0.15">
      <c r="A107" s="1" t="s">
        <v>106</v>
      </c>
      <c r="B107" s="4">
        <v>3.87</v>
      </c>
      <c r="D107" s="1">
        <v>45.659984000000001</v>
      </c>
      <c r="E107" s="4">
        <v>-15.37</v>
      </c>
      <c r="F107" s="4">
        <v>1.28</v>
      </c>
      <c r="G107" s="4">
        <v>0.59770000000000001</v>
      </c>
    </row>
    <row r="108" spans="1:7" x14ac:dyDescent="0.15">
      <c r="A108" s="1" t="s">
        <v>107</v>
      </c>
      <c r="B108" s="4">
        <v>25.37</v>
      </c>
      <c r="D108" s="1">
        <v>42.628048</v>
      </c>
      <c r="E108" s="4">
        <v>2.64</v>
      </c>
      <c r="F108" s="4">
        <v>2.2200000000000002</v>
      </c>
      <c r="G108" s="4">
        <v>0.59770000000000001</v>
      </c>
    </row>
    <row r="109" spans="1:7" x14ac:dyDescent="0.15">
      <c r="A109" s="1" t="s">
        <v>108</v>
      </c>
      <c r="B109" s="4">
        <v>15.58</v>
      </c>
      <c r="D109" s="1">
        <v>80.828944000000007</v>
      </c>
      <c r="E109" s="4">
        <v>33.64</v>
      </c>
      <c r="F109" s="4">
        <v>10.029999999999999</v>
      </c>
      <c r="G109" s="4">
        <v>1.2475301280336268</v>
      </c>
    </row>
    <row r="110" spans="1:7" x14ac:dyDescent="0.15">
      <c r="A110" s="1" t="s">
        <v>109</v>
      </c>
      <c r="B110" s="4">
        <v>25.86</v>
      </c>
      <c r="D110" s="1">
        <v>4.1951679999999998</v>
      </c>
      <c r="E110" s="4">
        <v>23.14</v>
      </c>
      <c r="F110" s="4">
        <v>8.1</v>
      </c>
      <c r="G110" s="4">
        <v>0.294948784290054</v>
      </c>
    </row>
    <row r="111" spans="1:7" x14ac:dyDescent="0.15">
      <c r="A111" s="1" t="s">
        <v>110</v>
      </c>
      <c r="B111" s="4">
        <v>7.46</v>
      </c>
      <c r="D111" s="1">
        <v>37.737088</v>
      </c>
      <c r="E111" s="4">
        <v>16.23</v>
      </c>
      <c r="F111" s="4">
        <v>2.67</v>
      </c>
      <c r="G111" s="4">
        <v>0.59770000000000001</v>
      </c>
    </row>
    <row r="112" spans="1:7" x14ac:dyDescent="0.15">
      <c r="A112" s="1" t="s">
        <v>111</v>
      </c>
      <c r="B112" s="4">
        <v>3.89</v>
      </c>
      <c r="D112" s="1">
        <v>15.508996</v>
      </c>
      <c r="E112" s="4">
        <v>11.84</v>
      </c>
      <c r="F112" s="4">
        <v>2.82</v>
      </c>
      <c r="G112" s="4">
        <v>0.59770000000000001</v>
      </c>
    </row>
    <row r="113" spans="1:7" x14ac:dyDescent="0.15">
      <c r="A113" s="1" t="s">
        <v>112</v>
      </c>
      <c r="B113" s="4">
        <v>21.8</v>
      </c>
      <c r="D113" s="1">
        <v>2.582945</v>
      </c>
      <c r="E113" s="4">
        <v>12.2</v>
      </c>
      <c r="F113" s="4">
        <v>10.7</v>
      </c>
      <c r="G113" s="4">
        <v>0.48603941783977184</v>
      </c>
    </row>
    <row r="114" spans="1:7" x14ac:dyDescent="0.15">
      <c r="A114" s="1" t="s">
        <v>113</v>
      </c>
      <c r="B114" s="4">
        <v>0.34</v>
      </c>
      <c r="D114" s="1">
        <v>3.7767539999999999</v>
      </c>
      <c r="E114" s="4">
        <v>-2.0699999999999998</v>
      </c>
      <c r="F114" s="4">
        <v>2.02</v>
      </c>
      <c r="G114" s="4">
        <v>0.4237093069698718</v>
      </c>
    </row>
    <row r="115" spans="1:7" x14ac:dyDescent="0.15">
      <c r="A115" s="1" t="s">
        <v>114</v>
      </c>
      <c r="B115" s="4">
        <v>0</v>
      </c>
      <c r="D115" s="1">
        <v>35.630991999999999</v>
      </c>
      <c r="E115" s="4">
        <v>-0.09</v>
      </c>
      <c r="F115" s="4">
        <v>9.9</v>
      </c>
      <c r="G115" s="4">
        <v>0.21803259632718758</v>
      </c>
    </row>
    <row r="116" spans="1:7" x14ac:dyDescent="0.15">
      <c r="A116" s="1" t="s">
        <v>115</v>
      </c>
      <c r="B116" s="4">
        <v>32.32</v>
      </c>
      <c r="D116" s="1">
        <v>1264.030976</v>
      </c>
      <c r="E116" s="4">
        <v>-5.39</v>
      </c>
      <c r="F116" s="4">
        <v>1.88</v>
      </c>
      <c r="G116" s="4">
        <v>0.59770000000000001</v>
      </c>
    </row>
    <row r="117" spans="1:7" x14ac:dyDescent="0.15">
      <c r="A117" s="1" t="s">
        <v>116</v>
      </c>
      <c r="B117" s="4">
        <v>64.31</v>
      </c>
      <c r="D117" s="1">
        <v>7.6891090000000002</v>
      </c>
      <c r="E117" s="4">
        <v>10.1</v>
      </c>
      <c r="F117" s="4">
        <v>5.76</v>
      </c>
      <c r="G117" s="4">
        <v>0.81531803369795253</v>
      </c>
    </row>
    <row r="118" spans="1:7" x14ac:dyDescent="0.15">
      <c r="A118" s="1" t="s">
        <v>117</v>
      </c>
      <c r="B118" s="4">
        <v>26.19</v>
      </c>
      <c r="D118" s="1">
        <v>1.3417699999999999</v>
      </c>
      <c r="E118" s="4">
        <v>7.76</v>
      </c>
      <c r="F118" s="4">
        <v>12.03</v>
      </c>
      <c r="G118" s="4">
        <v>0.12152158463857339</v>
      </c>
    </row>
    <row r="119" spans="1:7" x14ac:dyDescent="0.15">
      <c r="A119" s="1" t="s">
        <v>118</v>
      </c>
      <c r="B119" s="4">
        <v>24.92</v>
      </c>
      <c r="D119" s="1">
        <v>28.352</v>
      </c>
      <c r="E119" s="4">
        <v>15.16</v>
      </c>
      <c r="F119" s="4">
        <v>5.07</v>
      </c>
      <c r="G119" s="4">
        <v>0.21875041639233758</v>
      </c>
    </row>
    <row r="120" spans="1:7" x14ac:dyDescent="0.15">
      <c r="A120" s="1" t="s">
        <v>119</v>
      </c>
      <c r="B120" s="4">
        <v>29.27</v>
      </c>
      <c r="D120" s="1">
        <v>3.6520000000000001</v>
      </c>
      <c r="E120" s="4">
        <v>0.5</v>
      </c>
      <c r="F120" s="4">
        <v>14.09</v>
      </c>
      <c r="G120" s="4">
        <v>0.5760003558303356</v>
      </c>
    </row>
    <row r="121" spans="1:7" x14ac:dyDescent="0.15">
      <c r="A121" s="1" t="s">
        <v>120</v>
      </c>
      <c r="B121" s="4">
        <v>20.16</v>
      </c>
      <c r="D121" s="1">
        <v>26.895983999999999</v>
      </c>
      <c r="E121" s="4">
        <v>0.95</v>
      </c>
      <c r="F121" s="4">
        <v>18.489999999999998</v>
      </c>
      <c r="G121" s="4">
        <v>0.35726988513062957</v>
      </c>
    </row>
    <row r="122" spans="1:7" x14ac:dyDescent="0.15">
      <c r="A122" s="1" t="s">
        <v>121</v>
      </c>
      <c r="B122" s="4">
        <v>45.32</v>
      </c>
      <c r="D122" s="1">
        <v>25.699984000000001</v>
      </c>
      <c r="E122" s="4">
        <v>5.52</v>
      </c>
      <c r="F122" s="4">
        <v>4.42</v>
      </c>
      <c r="G122" s="4">
        <v>0.52681161202279347</v>
      </c>
    </row>
    <row r="123" spans="1:7" x14ac:dyDescent="0.15">
      <c r="A123" s="1" t="s">
        <v>122</v>
      </c>
      <c r="B123" s="4">
        <v>41.49</v>
      </c>
      <c r="D123" s="1">
        <v>7.478796</v>
      </c>
      <c r="E123" s="4">
        <v>1.91</v>
      </c>
      <c r="F123" s="4">
        <v>21.25</v>
      </c>
      <c r="G123" s="4">
        <v>0.67907530049297271</v>
      </c>
    </row>
    <row r="124" spans="1:7" x14ac:dyDescent="0.15">
      <c r="A124" s="1" t="s">
        <v>123</v>
      </c>
      <c r="B124" s="4">
        <v>24.73</v>
      </c>
      <c r="D124" s="1">
        <v>109.158976</v>
      </c>
      <c r="E124" s="4">
        <v>30.7</v>
      </c>
      <c r="F124" s="4">
        <v>4.04</v>
      </c>
      <c r="G124" s="4">
        <v>0.230253393523353</v>
      </c>
    </row>
    <row r="125" spans="1:7" x14ac:dyDescent="0.15">
      <c r="A125" s="1" t="s">
        <v>124</v>
      </c>
      <c r="B125" s="4">
        <v>9.6300000000000008</v>
      </c>
      <c r="D125" s="1">
        <v>52.591983999999997</v>
      </c>
      <c r="E125" s="4">
        <v>-6.87</v>
      </c>
      <c r="F125" s="4">
        <v>1.38</v>
      </c>
      <c r="G125" s="4">
        <v>0.59770000000000001</v>
      </c>
    </row>
    <row r="126" spans="1:7" x14ac:dyDescent="0.15">
      <c r="A126" s="1" t="s">
        <v>125</v>
      </c>
      <c r="B126" s="4">
        <v>28.28</v>
      </c>
      <c r="D126" s="1">
        <v>11.053998</v>
      </c>
      <c r="E126" s="4">
        <v>-20.07</v>
      </c>
      <c r="F126" s="4">
        <v>0</v>
      </c>
      <c r="G126" s="4">
        <v>0.12930686238274491</v>
      </c>
    </row>
    <row r="127" spans="1:7" x14ac:dyDescent="0.15">
      <c r="A127" s="1" t="s">
        <v>126</v>
      </c>
      <c r="B127" s="4">
        <v>23.77</v>
      </c>
      <c r="D127" s="1">
        <v>10.433196000000001</v>
      </c>
      <c r="E127" s="4">
        <v>6.59</v>
      </c>
      <c r="F127" s="4">
        <v>6.21</v>
      </c>
      <c r="G127" s="4">
        <v>0.39983014313159643</v>
      </c>
    </row>
    <row r="128" spans="1:7" x14ac:dyDescent="0.15">
      <c r="A128" s="1" t="s">
        <v>127</v>
      </c>
      <c r="B128" s="4">
        <v>0</v>
      </c>
      <c r="D128" s="1">
        <v>2.1025100000000001</v>
      </c>
      <c r="E128" s="4">
        <v>-14.89</v>
      </c>
      <c r="F128" s="4">
        <v>5.5</v>
      </c>
      <c r="G128" s="4">
        <v>0.23615215830993957</v>
      </c>
    </row>
    <row r="129" spans="1:7" x14ac:dyDescent="0.15">
      <c r="A129" s="1" t="s">
        <v>128</v>
      </c>
      <c r="B129" s="4">
        <v>20.059999999999999</v>
      </c>
      <c r="D129" s="1">
        <v>2.7280410000000002</v>
      </c>
      <c r="E129" s="4">
        <v>-14.49</v>
      </c>
      <c r="F129" s="4">
        <v>0</v>
      </c>
      <c r="G129" s="4">
        <v>0.13695023412717647</v>
      </c>
    </row>
    <row r="130" spans="1:7" x14ac:dyDescent="0.15">
      <c r="A130" s="1" t="s">
        <v>129</v>
      </c>
      <c r="B130" s="4">
        <v>39.35</v>
      </c>
      <c r="D130" s="1">
        <v>15.071399</v>
      </c>
      <c r="E130" s="4">
        <v>-7.89</v>
      </c>
      <c r="F130" s="4">
        <v>6.41</v>
      </c>
      <c r="G130" s="4">
        <v>0.36163366617294612</v>
      </c>
    </row>
    <row r="131" spans="1:7" x14ac:dyDescent="0.15">
      <c r="A131" s="1" t="s">
        <v>130</v>
      </c>
      <c r="B131" s="4">
        <v>25.646999999999998</v>
      </c>
      <c r="D131" s="1">
        <v>41.506264000000002</v>
      </c>
      <c r="E131" s="4">
        <v>22.69</v>
      </c>
      <c r="F131" s="4">
        <v>13.82</v>
      </c>
      <c r="G131" s="4">
        <v>0.59770000000000001</v>
      </c>
    </row>
    <row r="132" spans="1:7" x14ac:dyDescent="0.15">
      <c r="A132" s="1" t="s">
        <v>131</v>
      </c>
      <c r="B132" s="4">
        <v>84.27</v>
      </c>
      <c r="D132" s="1">
        <v>0.69044700000000003</v>
      </c>
      <c r="E132" s="4">
        <v>-34.17</v>
      </c>
      <c r="F132" s="4">
        <v>0</v>
      </c>
      <c r="G132" s="4">
        <v>0.24827684094506891</v>
      </c>
    </row>
    <row r="133" spans="1:7" x14ac:dyDescent="0.15">
      <c r="A133" s="1" t="s">
        <v>132</v>
      </c>
      <c r="B133" s="4">
        <v>25.646999999999998</v>
      </c>
      <c r="D133" s="1">
        <v>41.506264000000002</v>
      </c>
      <c r="E133" s="4">
        <v>3.1804000000000001</v>
      </c>
      <c r="F133" s="4">
        <v>5.3897000000000004</v>
      </c>
      <c r="G133" s="4">
        <v>0.59770000000000001</v>
      </c>
    </row>
    <row r="134" spans="1:7" x14ac:dyDescent="0.15">
      <c r="A134" s="1" t="s">
        <v>133</v>
      </c>
      <c r="B134" s="4">
        <v>25.646999999999998</v>
      </c>
      <c r="D134" s="1">
        <v>41.506264000000002</v>
      </c>
      <c r="E134" s="4">
        <v>3.1804000000000001</v>
      </c>
      <c r="F134" s="4">
        <v>5.3897000000000004</v>
      </c>
      <c r="G134" s="4">
        <v>0.59770000000000001</v>
      </c>
    </row>
    <row r="135" spans="1:7" x14ac:dyDescent="0.15">
      <c r="A135" s="1" t="s">
        <v>134</v>
      </c>
      <c r="B135" s="4">
        <v>34.880000000000003</v>
      </c>
      <c r="D135" s="1">
        <v>20.336991999999999</v>
      </c>
      <c r="E135" s="4">
        <v>1.38</v>
      </c>
      <c r="F135" s="4">
        <v>4.51</v>
      </c>
      <c r="G135" s="4">
        <v>0.94746654804423081</v>
      </c>
    </row>
    <row r="136" spans="1:7" x14ac:dyDescent="0.15">
      <c r="A136" s="1" t="s">
        <v>135</v>
      </c>
      <c r="B136" s="4">
        <v>35.51</v>
      </c>
      <c r="D136" s="1">
        <v>15.718899</v>
      </c>
      <c r="E136" s="4">
        <v>35.75</v>
      </c>
      <c r="F136" s="4">
        <v>3.57</v>
      </c>
      <c r="G136" s="4">
        <v>0.86941167865492253</v>
      </c>
    </row>
    <row r="137" spans="1:7" x14ac:dyDescent="0.15">
      <c r="A137" s="1" t="s">
        <v>136</v>
      </c>
      <c r="B137" s="4">
        <v>7.45</v>
      </c>
      <c r="D137" s="1">
        <v>1.8101989999999999</v>
      </c>
      <c r="E137" s="4">
        <v>1.91</v>
      </c>
      <c r="F137" s="4">
        <v>10.88</v>
      </c>
      <c r="G137" s="4">
        <v>0.59361097349536085</v>
      </c>
    </row>
    <row r="138" spans="1:7" x14ac:dyDescent="0.15">
      <c r="A138" s="1" t="s">
        <v>137</v>
      </c>
      <c r="B138" s="4">
        <v>27.05</v>
      </c>
      <c r="D138" s="1">
        <v>4.9652979999999998</v>
      </c>
      <c r="E138" s="4">
        <v>-3.07</v>
      </c>
      <c r="F138" s="4">
        <v>4.21</v>
      </c>
      <c r="G138" s="4">
        <v>0.3876572260696336</v>
      </c>
    </row>
    <row r="139" spans="1:7" x14ac:dyDescent="0.15">
      <c r="A139" s="1" t="s">
        <v>138</v>
      </c>
      <c r="B139" s="4">
        <v>30.6</v>
      </c>
      <c r="D139" s="1">
        <v>2.8688660000000001</v>
      </c>
      <c r="E139" s="4">
        <v>0.4</v>
      </c>
      <c r="F139" s="4">
        <v>4.38</v>
      </c>
      <c r="G139" s="4">
        <v>0.8941700360346353</v>
      </c>
    </row>
    <row r="140" spans="1:7" x14ac:dyDescent="0.15">
      <c r="A140" s="1" t="s">
        <v>139</v>
      </c>
      <c r="B140" s="4">
        <v>29.22</v>
      </c>
      <c r="D140" s="1">
        <v>4.2814209999999999</v>
      </c>
      <c r="E140" s="4">
        <v>18.27</v>
      </c>
      <c r="F140" s="4">
        <v>5.58</v>
      </c>
      <c r="G140" s="4">
        <v>0.97179048977578131</v>
      </c>
    </row>
    <row r="141" spans="1:7" x14ac:dyDescent="0.15">
      <c r="A141" s="1" t="s">
        <v>140</v>
      </c>
      <c r="B141" s="4">
        <v>29.54</v>
      </c>
      <c r="D141" s="1">
        <v>9.5269960000000005</v>
      </c>
      <c r="E141" s="4">
        <v>-24.31</v>
      </c>
      <c r="F141" s="4">
        <v>0</v>
      </c>
      <c r="G141" s="4">
        <v>0.73713949286847613</v>
      </c>
    </row>
    <row r="142" spans="1:7" x14ac:dyDescent="0.15">
      <c r="A142" s="1" t="s">
        <v>141</v>
      </c>
      <c r="B142" s="4">
        <v>10.199999999999999</v>
      </c>
      <c r="D142" s="1">
        <v>13.177368</v>
      </c>
      <c r="E142" s="4">
        <v>9.77</v>
      </c>
      <c r="F142" s="4">
        <v>6.41</v>
      </c>
      <c r="G142" s="4">
        <v>0.68405008200552264</v>
      </c>
    </row>
    <row r="143" spans="1:7" x14ac:dyDescent="0.15">
      <c r="A143" s="1" t="s">
        <v>142</v>
      </c>
      <c r="B143" s="4">
        <v>73.44</v>
      </c>
      <c r="D143" s="1">
        <v>97.949776</v>
      </c>
      <c r="E143" s="4">
        <v>58.39</v>
      </c>
      <c r="F143" s="4">
        <v>6.3</v>
      </c>
      <c r="G143" s="4">
        <v>0.59770000000000001</v>
      </c>
    </row>
    <row r="144" spans="1:7" x14ac:dyDescent="0.15">
      <c r="A144" s="1" t="s">
        <v>143</v>
      </c>
      <c r="B144" s="4">
        <v>23.2</v>
      </c>
      <c r="D144" s="1">
        <v>1.707538</v>
      </c>
      <c r="E144" s="4">
        <v>3.14</v>
      </c>
      <c r="F144" s="4">
        <v>8.4499999999999993</v>
      </c>
      <c r="G144" s="4">
        <v>0.4477096898641289</v>
      </c>
    </row>
    <row r="145" spans="1:7" x14ac:dyDescent="0.15">
      <c r="A145" s="1" t="s">
        <v>144</v>
      </c>
      <c r="B145" s="4">
        <v>32.020000000000003</v>
      </c>
      <c r="D145" s="1">
        <v>4.4629969999999997</v>
      </c>
      <c r="E145" s="4">
        <v>-1.54</v>
      </c>
      <c r="F145" s="4">
        <v>2.78</v>
      </c>
      <c r="G145" s="4">
        <v>0.69837167559586244</v>
      </c>
    </row>
    <row r="146" spans="1:7" x14ac:dyDescent="0.15">
      <c r="A146" s="1" t="s">
        <v>145</v>
      </c>
      <c r="B146" s="4">
        <v>41.04</v>
      </c>
      <c r="D146" s="1">
        <v>20.752991999999999</v>
      </c>
      <c r="E146" s="4">
        <v>7.95</v>
      </c>
      <c r="F146" s="4">
        <v>4.8099999999999996</v>
      </c>
      <c r="G146" s="4">
        <v>0.84819082954400016</v>
      </c>
    </row>
    <row r="147" spans="1:7" x14ac:dyDescent="0.15">
      <c r="A147" s="1" t="s">
        <v>146</v>
      </c>
      <c r="B147" s="4">
        <v>33.35</v>
      </c>
      <c r="D147" s="1">
        <v>9.2879989999999992</v>
      </c>
      <c r="E147" s="4">
        <v>-13.86</v>
      </c>
      <c r="F147" s="4">
        <v>3.91</v>
      </c>
      <c r="G147" s="4">
        <v>0.48443510473693874</v>
      </c>
    </row>
    <row r="148" spans="1:7" x14ac:dyDescent="0.15">
      <c r="A148" s="1" t="s">
        <v>147</v>
      </c>
      <c r="B148" s="4">
        <v>18.850000000000001</v>
      </c>
      <c r="D148" s="1">
        <v>6.8900490000000003</v>
      </c>
      <c r="E148" s="4">
        <v>11.9</v>
      </c>
      <c r="F148" s="4">
        <v>9.5500000000000007</v>
      </c>
      <c r="G148" s="4">
        <v>0.21952466728258596</v>
      </c>
    </row>
    <row r="149" spans="1:7" x14ac:dyDescent="0.15">
      <c r="A149" s="1" t="s">
        <v>148</v>
      </c>
      <c r="B149" s="4">
        <v>24.68</v>
      </c>
      <c r="D149" s="1">
        <v>2.6662110000000001</v>
      </c>
      <c r="E149" s="4">
        <v>7.94</v>
      </c>
      <c r="F149" s="4">
        <v>10.32</v>
      </c>
      <c r="G149" s="4">
        <v>1.3226601004537559</v>
      </c>
    </row>
    <row r="150" spans="1:7" x14ac:dyDescent="0.15">
      <c r="A150" s="1" t="s">
        <v>149</v>
      </c>
      <c r="B150" s="4">
        <v>59.52</v>
      </c>
      <c r="D150" s="1">
        <v>24.781887999999999</v>
      </c>
      <c r="E150" s="4">
        <v>5.72</v>
      </c>
      <c r="F150" s="4">
        <v>4.75</v>
      </c>
      <c r="G150" s="4">
        <v>0.29408873845300876</v>
      </c>
    </row>
    <row r="151" spans="1:7" x14ac:dyDescent="0.15">
      <c r="A151" s="1" t="s">
        <v>150</v>
      </c>
      <c r="B151" s="4">
        <v>2.63</v>
      </c>
      <c r="D151" s="1">
        <v>19.177983999999999</v>
      </c>
      <c r="E151" s="4">
        <v>9.1300000000000008</v>
      </c>
      <c r="F151" s="4">
        <v>17.37</v>
      </c>
      <c r="G151" s="4">
        <v>0.13817255764444511</v>
      </c>
    </row>
    <row r="152" spans="1:7" x14ac:dyDescent="0.15">
      <c r="A152" s="1" t="s">
        <v>151</v>
      </c>
      <c r="B152" s="4">
        <v>18.95</v>
      </c>
      <c r="D152" s="1">
        <v>17.068992000000001</v>
      </c>
      <c r="E152" s="4">
        <v>-1.21</v>
      </c>
      <c r="F152" s="4">
        <v>0.48</v>
      </c>
      <c r="G152" s="4">
        <v>0.90440974120572759</v>
      </c>
    </row>
    <row r="153" spans="1:7" x14ac:dyDescent="0.15">
      <c r="A153" s="1" t="s">
        <v>152</v>
      </c>
      <c r="B153" s="4">
        <v>49.28</v>
      </c>
      <c r="D153" s="1">
        <v>25.486992000000001</v>
      </c>
      <c r="E153" s="4">
        <v>-7.38</v>
      </c>
      <c r="F153" s="4">
        <v>0</v>
      </c>
      <c r="G153" s="4">
        <v>1.0234360289497066</v>
      </c>
    </row>
    <row r="154" spans="1:7" x14ac:dyDescent="0.15">
      <c r="A154" s="1" t="s">
        <v>153</v>
      </c>
      <c r="B154" s="4">
        <v>107.24</v>
      </c>
      <c r="D154" s="1">
        <v>0.56296000000000002</v>
      </c>
      <c r="E154" s="4">
        <v>-0.55000000000000004</v>
      </c>
      <c r="F154" s="4">
        <v>30.67</v>
      </c>
      <c r="G154" s="4">
        <v>0.74542044175765931</v>
      </c>
    </row>
    <row r="155" spans="1:7" x14ac:dyDescent="0.15">
      <c r="A155" s="1" t="s">
        <v>154</v>
      </c>
      <c r="B155" s="4">
        <v>32.83</v>
      </c>
      <c r="D155" s="1">
        <v>27.161984</v>
      </c>
      <c r="E155" s="4">
        <v>38.22</v>
      </c>
      <c r="F155" s="4">
        <v>12.82</v>
      </c>
      <c r="G155" s="4">
        <v>1.0410472111428859</v>
      </c>
    </row>
    <row r="156" spans="1:7" x14ac:dyDescent="0.15">
      <c r="A156" s="1" t="s">
        <v>155</v>
      </c>
      <c r="B156" s="4">
        <v>40.909999999999997</v>
      </c>
      <c r="D156" s="1">
        <v>6.4110959999999997</v>
      </c>
      <c r="E156" s="4">
        <v>-3.92</v>
      </c>
      <c r="F156" s="4">
        <v>1.82</v>
      </c>
      <c r="G156" s="4">
        <v>0.79018532868639002</v>
      </c>
    </row>
    <row r="157" spans="1:7" x14ac:dyDescent="0.15">
      <c r="A157" s="1" t="s">
        <v>156</v>
      </c>
      <c r="B157" s="4">
        <v>10.63</v>
      </c>
      <c r="D157" s="1">
        <v>2.6527080000000001</v>
      </c>
      <c r="E157" s="4">
        <v>14.73</v>
      </c>
      <c r="F157" s="4">
        <v>13.79</v>
      </c>
      <c r="G157" s="4">
        <v>0.64441704430198088</v>
      </c>
    </row>
    <row r="158" spans="1:7" x14ac:dyDescent="0.15">
      <c r="A158" s="1" t="s">
        <v>157</v>
      </c>
      <c r="B158" s="4">
        <v>42.04</v>
      </c>
      <c r="D158" s="1">
        <v>43.958992000000002</v>
      </c>
      <c r="E158" s="4">
        <v>9.26</v>
      </c>
      <c r="F158" s="4">
        <v>2.54</v>
      </c>
      <c r="G158" s="4">
        <v>0.83259402170536434</v>
      </c>
    </row>
    <row r="159" spans="1:7" x14ac:dyDescent="0.15">
      <c r="A159" s="1" t="s">
        <v>158</v>
      </c>
      <c r="B159" s="4">
        <v>29.11</v>
      </c>
      <c r="D159" s="1">
        <v>3.188949</v>
      </c>
      <c r="E159" s="4">
        <v>-6</v>
      </c>
      <c r="F159" s="4">
        <v>6.65</v>
      </c>
      <c r="G159" s="4">
        <v>1.5163347364332704</v>
      </c>
    </row>
    <row r="160" spans="1:7" x14ac:dyDescent="0.15">
      <c r="A160" s="1" t="s">
        <v>159</v>
      </c>
      <c r="B160" s="4">
        <v>20.8</v>
      </c>
      <c r="D160" s="1">
        <v>5.13375</v>
      </c>
      <c r="E160" s="4">
        <v>-6.51</v>
      </c>
      <c r="F160" s="4">
        <v>7.53</v>
      </c>
      <c r="G160" s="4">
        <v>0.37214823809418401</v>
      </c>
    </row>
    <row r="161" spans="1:7" x14ac:dyDescent="0.15">
      <c r="A161" s="1" t="s">
        <v>160</v>
      </c>
      <c r="B161" s="4">
        <v>34.700000000000003</v>
      </c>
      <c r="D161" s="1">
        <v>37.777983999999996</v>
      </c>
      <c r="E161" s="4">
        <v>12.35</v>
      </c>
      <c r="F161" s="4">
        <v>6.36</v>
      </c>
      <c r="G161" s="4">
        <v>1.0797288706565178</v>
      </c>
    </row>
    <row r="162" spans="1:7" x14ac:dyDescent="0.15">
      <c r="A162" s="1" t="s">
        <v>161</v>
      </c>
      <c r="B162" s="4">
        <v>11.9</v>
      </c>
      <c r="D162" s="1">
        <v>1.286759</v>
      </c>
      <c r="E162" s="4">
        <v>-11.08</v>
      </c>
      <c r="F162" s="4">
        <v>15.18</v>
      </c>
      <c r="G162" s="4">
        <v>1.352133276644149</v>
      </c>
    </row>
    <row r="163" spans="1:7" x14ac:dyDescent="0.15">
      <c r="A163" s="1" t="s">
        <v>162</v>
      </c>
      <c r="B163" s="4">
        <v>28.39</v>
      </c>
      <c r="D163" s="1">
        <v>35.984991999999998</v>
      </c>
      <c r="E163" s="4">
        <v>-1.52</v>
      </c>
      <c r="F163" s="4">
        <v>3.52</v>
      </c>
      <c r="G163" s="4">
        <v>0.66982249552416584</v>
      </c>
    </row>
    <row r="164" spans="1:7" x14ac:dyDescent="0.15">
      <c r="A164" s="1" t="s">
        <v>163</v>
      </c>
      <c r="B164" s="4">
        <v>39.880000000000003</v>
      </c>
      <c r="D164" s="1">
        <v>55.050992000000001</v>
      </c>
      <c r="E164" s="4">
        <v>-22.72</v>
      </c>
      <c r="F164" s="4">
        <v>0</v>
      </c>
      <c r="G164" s="4">
        <v>0.85258045849564346</v>
      </c>
    </row>
    <row r="165" spans="1:7" x14ac:dyDescent="0.15">
      <c r="A165" s="1" t="s">
        <v>164</v>
      </c>
      <c r="B165" s="4">
        <v>46.79</v>
      </c>
      <c r="D165" s="1">
        <v>13.300998</v>
      </c>
      <c r="E165" s="4">
        <v>-41.86</v>
      </c>
      <c r="F165" s="4">
        <v>5.47</v>
      </c>
      <c r="G165" s="4">
        <v>0.7374234472187855</v>
      </c>
    </row>
    <row r="166" spans="1:7" x14ac:dyDescent="0.15">
      <c r="A166" s="1" t="s">
        <v>165</v>
      </c>
      <c r="B166" s="4">
        <v>0.98</v>
      </c>
      <c r="D166" s="1">
        <v>14.020837</v>
      </c>
      <c r="E166" s="4">
        <v>-11.09</v>
      </c>
      <c r="F166" s="4">
        <v>5.22</v>
      </c>
      <c r="G166" s="4">
        <v>0.21081713605413149</v>
      </c>
    </row>
    <row r="167" spans="1:7" x14ac:dyDescent="0.15">
      <c r="A167" s="1" t="s">
        <v>166</v>
      </c>
      <c r="B167" s="4">
        <v>23.76</v>
      </c>
      <c r="D167" s="1">
        <v>4.6675019999999998</v>
      </c>
      <c r="E167" s="4">
        <v>7.11</v>
      </c>
      <c r="F167" s="4">
        <v>12.29</v>
      </c>
      <c r="G167" s="4">
        <v>1.7727927350354937</v>
      </c>
    </row>
    <row r="168" spans="1:7" x14ac:dyDescent="0.15">
      <c r="A168" s="1" t="s">
        <v>167</v>
      </c>
      <c r="B168" s="4">
        <v>42.26</v>
      </c>
      <c r="D168" s="1">
        <v>6.1879989999999996</v>
      </c>
      <c r="E168" s="4">
        <v>3.1</v>
      </c>
      <c r="F168" s="4">
        <v>0</v>
      </c>
      <c r="G168" s="4">
        <v>1.5886401064108946</v>
      </c>
    </row>
    <row r="169" spans="1:7" x14ac:dyDescent="0.15">
      <c r="A169" s="1" t="s">
        <v>168</v>
      </c>
      <c r="B169" s="4">
        <v>22.49</v>
      </c>
      <c r="D169" s="1">
        <v>14.439997</v>
      </c>
      <c r="E169" s="4">
        <v>-1.64</v>
      </c>
      <c r="F169" s="4">
        <v>2.8</v>
      </c>
      <c r="G169" s="4">
        <v>0.9222299007402841</v>
      </c>
    </row>
    <row r="170" spans="1:7" x14ac:dyDescent="0.15">
      <c r="A170" s="1" t="s">
        <v>169</v>
      </c>
      <c r="B170" s="4">
        <v>25.02</v>
      </c>
      <c r="D170" s="1">
        <v>7.8049970000000002</v>
      </c>
      <c r="E170" s="4">
        <v>-1</v>
      </c>
      <c r="F170" s="4">
        <v>6.21</v>
      </c>
      <c r="G170" s="4">
        <v>0.54073272257336047</v>
      </c>
    </row>
    <row r="171" spans="1:7" x14ac:dyDescent="0.15">
      <c r="A171" s="1" t="s">
        <v>170</v>
      </c>
      <c r="B171" s="4">
        <v>21.18</v>
      </c>
      <c r="D171" s="1">
        <v>3.1857489999999999</v>
      </c>
      <c r="E171" s="4">
        <v>18.440000000000001</v>
      </c>
      <c r="F171" s="4">
        <v>10.91</v>
      </c>
      <c r="G171" s="4">
        <v>0.57601310421244967</v>
      </c>
    </row>
    <row r="172" spans="1:7" x14ac:dyDescent="0.15">
      <c r="A172" s="1" t="s">
        <v>171</v>
      </c>
      <c r="B172" s="4">
        <v>41.04</v>
      </c>
      <c r="D172" s="1">
        <v>34.961984000000001</v>
      </c>
      <c r="E172" s="4">
        <v>1.96</v>
      </c>
      <c r="F172" s="4">
        <v>5.08</v>
      </c>
      <c r="G172" s="4">
        <v>0.7384919769098649</v>
      </c>
    </row>
    <row r="173" spans="1:7" x14ac:dyDescent="0.15">
      <c r="A173" s="1" t="s">
        <v>172</v>
      </c>
      <c r="B173" s="4">
        <v>59.54</v>
      </c>
      <c r="D173" s="1">
        <v>37.000991999999997</v>
      </c>
      <c r="E173" s="4">
        <v>-32.630000000000003</v>
      </c>
      <c r="F173" s="4">
        <v>0</v>
      </c>
      <c r="G173" s="4">
        <v>1.0076300416786423</v>
      </c>
    </row>
    <row r="174" spans="1:7" x14ac:dyDescent="0.15">
      <c r="A174" s="1" t="s">
        <v>173</v>
      </c>
      <c r="B174" s="4">
        <v>32.92</v>
      </c>
      <c r="D174" s="1">
        <v>17.506992</v>
      </c>
      <c r="E174" s="4">
        <v>3.76</v>
      </c>
      <c r="F174" s="4">
        <v>0</v>
      </c>
      <c r="G174" s="4">
        <v>0.48486520273136829</v>
      </c>
    </row>
    <row r="175" spans="1:7" x14ac:dyDescent="0.15">
      <c r="A175" s="1" t="s">
        <v>174</v>
      </c>
      <c r="B175" s="4">
        <v>27.14</v>
      </c>
      <c r="D175" s="1">
        <v>15.193997</v>
      </c>
      <c r="E175" s="4">
        <v>-3.53</v>
      </c>
      <c r="F175" s="4">
        <v>8.6</v>
      </c>
      <c r="G175" s="4">
        <v>0.45253793972199474</v>
      </c>
    </row>
    <row r="176" spans="1:7" x14ac:dyDescent="0.15">
      <c r="A176" s="1" t="s">
        <v>175</v>
      </c>
      <c r="B176" s="4">
        <v>15.79</v>
      </c>
      <c r="D176" s="1">
        <v>2.9060990000000002</v>
      </c>
      <c r="E176" s="4">
        <v>-12.49</v>
      </c>
      <c r="F176" s="4">
        <v>8.43</v>
      </c>
      <c r="G176" s="4">
        <v>0.72623499593597651</v>
      </c>
    </row>
    <row r="177" spans="1:7" x14ac:dyDescent="0.15">
      <c r="A177" s="1" t="s">
        <v>176</v>
      </c>
      <c r="B177" s="4">
        <v>25.646999999999998</v>
      </c>
      <c r="D177" s="1">
        <v>41.506264000000002</v>
      </c>
      <c r="E177" s="4">
        <v>3.1804000000000001</v>
      </c>
      <c r="F177" s="4">
        <v>5.3897000000000004</v>
      </c>
      <c r="G177" s="4">
        <v>0.59770000000000001</v>
      </c>
    </row>
    <row r="178" spans="1:7" x14ac:dyDescent="0.15">
      <c r="A178" s="1" t="s">
        <v>177</v>
      </c>
      <c r="B178" s="4">
        <v>29.51</v>
      </c>
      <c r="D178" s="1">
        <v>27.723663999999999</v>
      </c>
      <c r="E178" s="4">
        <v>-2.81</v>
      </c>
      <c r="F178" s="4">
        <v>4.8099999999999996</v>
      </c>
      <c r="G178" s="4">
        <v>1.1436659434635907</v>
      </c>
    </row>
    <row r="179" spans="1:7" x14ac:dyDescent="0.15">
      <c r="A179" s="1" t="s">
        <v>178</v>
      </c>
      <c r="B179" s="4">
        <v>53.02</v>
      </c>
      <c r="D179" s="1">
        <v>1.553299</v>
      </c>
      <c r="E179" s="4">
        <v>-14.58</v>
      </c>
      <c r="F179" s="4">
        <v>12.68</v>
      </c>
      <c r="G179" s="4">
        <v>9.8736034227174738E-2</v>
      </c>
    </row>
    <row r="180" spans="1:7" x14ac:dyDescent="0.15">
      <c r="A180" s="1" t="s">
        <v>179</v>
      </c>
      <c r="B180" s="4">
        <v>47.45</v>
      </c>
      <c r="D180" s="1">
        <v>24.189008000000001</v>
      </c>
      <c r="E180" s="4">
        <v>12.32</v>
      </c>
      <c r="F180" s="4">
        <v>4.76</v>
      </c>
      <c r="G180" s="4">
        <v>0.59770000000000001</v>
      </c>
    </row>
    <row r="181" spans="1:7" x14ac:dyDescent="0.15">
      <c r="A181" s="1" t="s">
        <v>180</v>
      </c>
      <c r="B181" s="4">
        <v>38.26</v>
      </c>
      <c r="D181" s="1">
        <v>41.190992000000001</v>
      </c>
      <c r="E181" s="4">
        <v>28.23</v>
      </c>
      <c r="F181" s="4">
        <v>4.1399999999999997</v>
      </c>
      <c r="G181" s="4">
        <v>0.67345660463906987</v>
      </c>
    </row>
    <row r="182" spans="1:7" x14ac:dyDescent="0.15">
      <c r="A182" s="1" t="s">
        <v>181</v>
      </c>
      <c r="B182" s="4">
        <v>5.48</v>
      </c>
      <c r="D182" s="1">
        <v>174.277984</v>
      </c>
      <c r="E182" s="4">
        <v>1.1399999999999999</v>
      </c>
      <c r="F182" s="4">
        <v>14.18</v>
      </c>
      <c r="G182" s="4">
        <v>1.3154053557814112</v>
      </c>
    </row>
    <row r="183" spans="1:7" x14ac:dyDescent="0.15">
      <c r="A183" s="1" t="s">
        <v>182</v>
      </c>
      <c r="B183" s="4">
        <v>11.62</v>
      </c>
      <c r="D183" s="1">
        <v>7.2141739999999999</v>
      </c>
      <c r="E183" s="4">
        <v>17.75</v>
      </c>
      <c r="F183" s="4">
        <v>5.13</v>
      </c>
      <c r="G183" s="4">
        <v>8.1526989932255337E-2</v>
      </c>
    </row>
    <row r="184" spans="1:7" x14ac:dyDescent="0.15">
      <c r="A184" s="1" t="s">
        <v>183</v>
      </c>
      <c r="B184" s="4">
        <v>41.9</v>
      </c>
      <c r="D184" s="1">
        <v>2.506599</v>
      </c>
      <c r="E184" s="4">
        <v>-21.19</v>
      </c>
      <c r="F184" s="4">
        <v>3.49</v>
      </c>
      <c r="G184" s="4">
        <v>1.1440839565852126</v>
      </c>
    </row>
    <row r="185" spans="1:7" x14ac:dyDescent="0.15">
      <c r="A185" s="1" t="s">
        <v>184</v>
      </c>
      <c r="B185" s="4">
        <v>37.159999999999997</v>
      </c>
      <c r="D185" s="1">
        <v>26.934992000000001</v>
      </c>
      <c r="E185" s="4">
        <v>10.79</v>
      </c>
      <c r="F185" s="4">
        <v>5.83</v>
      </c>
      <c r="G185" s="4">
        <v>1.1172732806083625</v>
      </c>
    </row>
    <row r="186" spans="1:7" x14ac:dyDescent="0.15">
      <c r="A186" s="1" t="s">
        <v>185</v>
      </c>
      <c r="B186" s="4">
        <v>0</v>
      </c>
      <c r="D186" s="1">
        <v>1.9856940000000001</v>
      </c>
      <c r="E186" s="4">
        <v>14.89</v>
      </c>
      <c r="F186" s="4">
        <v>14.1</v>
      </c>
      <c r="G186" s="4">
        <v>0.62787280144532631</v>
      </c>
    </row>
    <row r="187" spans="1:7" x14ac:dyDescent="0.15">
      <c r="A187" s="1" t="s">
        <v>186</v>
      </c>
      <c r="B187" s="4">
        <v>95.26</v>
      </c>
      <c r="D187" s="1">
        <v>1009.568768</v>
      </c>
      <c r="E187" s="4">
        <v>7.04</v>
      </c>
      <c r="F187" s="4">
        <v>3.67</v>
      </c>
      <c r="G187" s="4">
        <v>0.59770000000000001</v>
      </c>
    </row>
    <row r="188" spans="1:7" x14ac:dyDescent="0.15">
      <c r="A188" s="1" t="s">
        <v>187</v>
      </c>
      <c r="B188" s="4">
        <v>13.11</v>
      </c>
      <c r="D188" s="1">
        <v>15.384997</v>
      </c>
      <c r="E188" s="4">
        <v>7.19</v>
      </c>
      <c r="F188" s="4">
        <v>6.6</v>
      </c>
      <c r="G188" s="4">
        <v>1.2386595123389321</v>
      </c>
    </row>
    <row r="189" spans="1:7" x14ac:dyDescent="0.15">
      <c r="A189" s="1" t="s">
        <v>188</v>
      </c>
      <c r="B189" s="4">
        <v>92.05</v>
      </c>
      <c r="D189" s="1">
        <v>803.44883200000004</v>
      </c>
      <c r="E189" s="4">
        <v>9.7200000000000006</v>
      </c>
      <c r="F189" s="4">
        <v>2.98</v>
      </c>
      <c r="G189" s="4">
        <v>0.59770000000000001</v>
      </c>
    </row>
    <row r="190" spans="1:7" x14ac:dyDescent="0.15">
      <c r="A190" s="1" t="s">
        <v>189</v>
      </c>
      <c r="B190" s="4">
        <v>27.9</v>
      </c>
      <c r="D190" s="1">
        <v>14.549999</v>
      </c>
      <c r="E190" s="4">
        <v>-6.05</v>
      </c>
      <c r="F190" s="4">
        <v>6.01</v>
      </c>
      <c r="G190" s="4">
        <v>0.66396963978737789</v>
      </c>
    </row>
    <row r="191" spans="1:7" x14ac:dyDescent="0.15">
      <c r="A191" s="1" t="s">
        <v>190</v>
      </c>
      <c r="B191" s="4">
        <v>24.39</v>
      </c>
      <c r="D191" s="1">
        <v>91.142944</v>
      </c>
      <c r="E191" s="4">
        <v>14.84</v>
      </c>
      <c r="F191" s="4">
        <v>2.46</v>
      </c>
      <c r="G191" s="4">
        <v>0.59770000000000001</v>
      </c>
    </row>
    <row r="192" spans="1:7" x14ac:dyDescent="0.15">
      <c r="A192" s="1" t="s">
        <v>191</v>
      </c>
      <c r="B192" s="4">
        <v>13.97</v>
      </c>
      <c r="D192" s="1">
        <v>25.585584000000001</v>
      </c>
      <c r="E192" s="4">
        <v>10.95</v>
      </c>
      <c r="F192" s="4">
        <v>5.56</v>
      </c>
      <c r="G192" s="4">
        <v>8.7764412428408697E-2</v>
      </c>
    </row>
    <row r="193" spans="1:7" x14ac:dyDescent="0.15">
      <c r="A193" s="1" t="s">
        <v>192</v>
      </c>
      <c r="B193" s="4">
        <v>37.1</v>
      </c>
      <c r="D193" s="1">
        <v>32.569935999999998</v>
      </c>
      <c r="E193" s="4">
        <v>20.53</v>
      </c>
      <c r="F193" s="4">
        <v>3.08</v>
      </c>
      <c r="G193" s="4">
        <v>0.6870249355669038</v>
      </c>
    </row>
    <row r="194" spans="1:7" x14ac:dyDescent="0.15">
      <c r="A194" s="1" t="s">
        <v>193</v>
      </c>
      <c r="B194" s="4">
        <v>14.35</v>
      </c>
      <c r="D194" s="1">
        <v>200.23494400000001</v>
      </c>
      <c r="E194" s="4">
        <v>-12.77</v>
      </c>
      <c r="F194" s="4">
        <v>1.71</v>
      </c>
      <c r="G194" s="4">
        <v>0.59770000000000001</v>
      </c>
    </row>
    <row r="195" spans="1:7" x14ac:dyDescent="0.15">
      <c r="A195" s="1" t="s">
        <v>194</v>
      </c>
      <c r="B195" s="4">
        <v>7.87</v>
      </c>
      <c r="D195" s="1">
        <v>3.3834300000000002</v>
      </c>
      <c r="E195" s="4">
        <v>-4.0599999999999996</v>
      </c>
      <c r="F195" s="4">
        <v>5.42</v>
      </c>
      <c r="G195" s="4">
        <v>0.27716669811574374</v>
      </c>
    </row>
    <row r="196" spans="1:7" x14ac:dyDescent="0.15">
      <c r="A196" s="1" t="s">
        <v>195</v>
      </c>
      <c r="B196" s="4">
        <v>59.18</v>
      </c>
      <c r="D196" s="1">
        <v>303.827968</v>
      </c>
      <c r="E196" s="4">
        <v>-1.1599999999999999</v>
      </c>
      <c r="F196" s="4">
        <v>1.96</v>
      </c>
      <c r="G196" s="4">
        <v>0.38327956852961448</v>
      </c>
    </row>
    <row r="197" spans="1:7" x14ac:dyDescent="0.15">
      <c r="A197" s="1" t="s">
        <v>196</v>
      </c>
      <c r="B197" s="4">
        <v>0</v>
      </c>
      <c r="D197" s="1">
        <v>2.9004799999999999</v>
      </c>
      <c r="E197" s="4">
        <v>35.770000000000003</v>
      </c>
      <c r="F197" s="4">
        <v>32.14</v>
      </c>
      <c r="G197" s="4">
        <v>0.10508381657080651</v>
      </c>
    </row>
    <row r="198" spans="1:7" x14ac:dyDescent="0.15">
      <c r="A198" s="1" t="s">
        <v>197</v>
      </c>
      <c r="B198" s="4">
        <v>26.51</v>
      </c>
      <c r="D198" s="1">
        <v>7.4448970000000001</v>
      </c>
      <c r="E198" s="4">
        <v>2.4900000000000002</v>
      </c>
      <c r="F198" s="4">
        <v>10.78</v>
      </c>
      <c r="G198" s="4">
        <v>0.36597597740051985</v>
      </c>
    </row>
    <row r="199" spans="1:7" x14ac:dyDescent="0.15">
      <c r="A199" s="1" t="s">
        <v>198</v>
      </c>
      <c r="B199" s="4">
        <v>16.12</v>
      </c>
      <c r="D199" s="1">
        <v>6.9707480000000004</v>
      </c>
      <c r="E199" s="4">
        <v>3.9</v>
      </c>
      <c r="F199" s="4">
        <v>8.0299999999999994</v>
      </c>
      <c r="G199" s="4">
        <v>0.59770000000000001</v>
      </c>
    </row>
    <row r="200" spans="1:7" x14ac:dyDescent="0.15">
      <c r="A200" s="1" t="s">
        <v>199</v>
      </c>
      <c r="B200" s="4">
        <v>47.23</v>
      </c>
      <c r="D200" s="1">
        <v>4.7183619999999999</v>
      </c>
      <c r="E200" s="4">
        <v>5.79</v>
      </c>
      <c r="F200" s="4">
        <v>7.44</v>
      </c>
      <c r="G200" s="4">
        <v>1.2337934669968766</v>
      </c>
    </row>
    <row r="201" spans="1:7" x14ac:dyDescent="0.15">
      <c r="A201" s="1" t="s">
        <v>200</v>
      </c>
      <c r="B201" s="4">
        <v>25.646999999999998</v>
      </c>
      <c r="D201" s="1">
        <v>41.506264000000002</v>
      </c>
      <c r="E201" s="4">
        <v>3.1804000000000001</v>
      </c>
      <c r="F201" s="4">
        <v>5.3897000000000004</v>
      </c>
      <c r="G201" s="4">
        <v>0.59770000000000001</v>
      </c>
    </row>
    <row r="202" spans="1:7" x14ac:dyDescent="0.15">
      <c r="A202" s="1" t="s">
        <v>201</v>
      </c>
      <c r="B202" s="4">
        <v>26.07</v>
      </c>
      <c r="D202" s="1">
        <v>14.706237</v>
      </c>
      <c r="E202" s="4">
        <v>2.5499999999999998</v>
      </c>
      <c r="F202" s="4">
        <v>9.49</v>
      </c>
      <c r="G202" s="4">
        <v>0.31912205789860559</v>
      </c>
    </row>
    <row r="203" spans="1:7" x14ac:dyDescent="0.15">
      <c r="A203" s="1" t="s">
        <v>202</v>
      </c>
      <c r="B203" s="4">
        <v>26.86</v>
      </c>
      <c r="D203" s="1">
        <v>10.313998</v>
      </c>
      <c r="E203" s="4">
        <v>5.0599999999999996</v>
      </c>
      <c r="F203" s="4">
        <v>12.14</v>
      </c>
      <c r="G203" s="4">
        <v>0.67715158448796742</v>
      </c>
    </row>
    <row r="204" spans="1:7" x14ac:dyDescent="0.15">
      <c r="A204" s="1" t="s">
        <v>203</v>
      </c>
      <c r="B204" s="4">
        <v>0</v>
      </c>
      <c r="D204" s="1">
        <v>2.0284369999999998</v>
      </c>
      <c r="E204" s="4">
        <v>-29.23</v>
      </c>
      <c r="F204" s="4">
        <v>0</v>
      </c>
      <c r="G204" s="4">
        <v>0.45579683423418038</v>
      </c>
    </row>
    <row r="205" spans="1:7" x14ac:dyDescent="0.15">
      <c r="A205" s="1" t="s">
        <v>204</v>
      </c>
      <c r="B205" s="4">
        <v>24.98</v>
      </c>
      <c r="D205" s="1">
        <v>16.182995999999999</v>
      </c>
      <c r="E205" s="4">
        <v>17.07</v>
      </c>
      <c r="F205" s="4">
        <v>9.17</v>
      </c>
      <c r="G205" s="4">
        <v>0.24103715321841374</v>
      </c>
    </row>
    <row r="206" spans="1:7" x14ac:dyDescent="0.15">
      <c r="A206" s="1" t="s">
        <v>205</v>
      </c>
      <c r="B206" s="4">
        <v>47.09</v>
      </c>
      <c r="D206" s="1">
        <v>647.48288000000002</v>
      </c>
      <c r="E206" s="4">
        <v>1.29</v>
      </c>
      <c r="F206" s="4">
        <v>3.8</v>
      </c>
      <c r="G206" s="4">
        <v>0.14131116316791201</v>
      </c>
    </row>
    <row r="207" spans="1:7" x14ac:dyDescent="0.15">
      <c r="A207" s="1" t="s">
        <v>206</v>
      </c>
      <c r="B207" s="4">
        <v>48.59</v>
      </c>
      <c r="D207" s="1">
        <v>18.226991999999999</v>
      </c>
      <c r="E207" s="4">
        <v>16.18</v>
      </c>
      <c r="F207" s="4">
        <v>7.86</v>
      </c>
      <c r="G207" s="4">
        <v>0.27060929347146512</v>
      </c>
    </row>
    <row r="208" spans="1:7" x14ac:dyDescent="0.15">
      <c r="A208" s="1" t="s">
        <v>207</v>
      </c>
      <c r="B208" s="4">
        <v>63.14</v>
      </c>
      <c r="D208" s="1">
        <v>430.42073599999998</v>
      </c>
      <c r="E208" s="4">
        <v>0.33</v>
      </c>
      <c r="F208" s="4">
        <v>3.05</v>
      </c>
      <c r="G208" s="4">
        <v>0.26166957196991913</v>
      </c>
    </row>
    <row r="209" spans="1:7" x14ac:dyDescent="0.15">
      <c r="A209" s="1" t="s">
        <v>208</v>
      </c>
      <c r="B209" s="4">
        <v>16.46</v>
      </c>
      <c r="D209" s="1">
        <v>4.1164959999999997</v>
      </c>
      <c r="E209" s="4">
        <v>0.32</v>
      </c>
      <c r="F209" s="4">
        <v>9.16</v>
      </c>
      <c r="G209" s="4">
        <v>0.20242072446180015</v>
      </c>
    </row>
    <row r="210" spans="1:7" x14ac:dyDescent="0.15">
      <c r="A210" s="1" t="s">
        <v>209</v>
      </c>
      <c r="B210" s="4">
        <v>43.63</v>
      </c>
      <c r="D210" s="1">
        <v>24.404992</v>
      </c>
      <c r="E210" s="4">
        <v>-2.83</v>
      </c>
      <c r="F210" s="4">
        <v>3.48</v>
      </c>
      <c r="G210" s="4">
        <v>0.80577943957937082</v>
      </c>
    </row>
    <row r="211" spans="1:7" x14ac:dyDescent="0.15">
      <c r="A211" s="1" t="s">
        <v>210</v>
      </c>
      <c r="B211" s="4">
        <v>33.270000000000003</v>
      </c>
      <c r="D211" s="1">
        <v>9.9549959999999995</v>
      </c>
      <c r="E211" s="4">
        <v>-0.15</v>
      </c>
      <c r="F211" s="4">
        <v>14.4</v>
      </c>
      <c r="G211" s="4">
        <v>0.70945228471096811</v>
      </c>
    </row>
    <row r="212" spans="1:7" x14ac:dyDescent="0.15">
      <c r="A212" s="1" t="s">
        <v>211</v>
      </c>
      <c r="B212" s="4">
        <v>35.17</v>
      </c>
      <c r="D212" s="1">
        <v>82.549856000000005</v>
      </c>
      <c r="E212" s="4">
        <v>-0.98</v>
      </c>
      <c r="F212" s="4">
        <v>1.98</v>
      </c>
      <c r="G212" s="4">
        <v>0.59770000000000001</v>
      </c>
    </row>
    <row r="213" spans="1:7" x14ac:dyDescent="0.15">
      <c r="A213" s="1" t="s">
        <v>212</v>
      </c>
      <c r="B213" s="4">
        <v>37.75</v>
      </c>
      <c r="D213" s="1">
        <v>5.8669989999999999</v>
      </c>
      <c r="E213" s="4">
        <v>0.15</v>
      </c>
      <c r="F213" s="4">
        <v>3.5</v>
      </c>
      <c r="G213" s="4">
        <v>0.38507331299494713</v>
      </c>
    </row>
    <row r="214" spans="1:7" x14ac:dyDescent="0.15">
      <c r="A214" s="1" t="s">
        <v>213</v>
      </c>
      <c r="B214" s="4">
        <v>35.71</v>
      </c>
      <c r="D214" s="1">
        <v>14.607998</v>
      </c>
      <c r="E214" s="4">
        <v>1.6</v>
      </c>
      <c r="F214" s="4">
        <v>0</v>
      </c>
      <c r="G214" s="4">
        <v>0.85535612038472131</v>
      </c>
    </row>
    <row r="215" spans="1:7" x14ac:dyDescent="0.15">
      <c r="A215" s="1" t="s">
        <v>214</v>
      </c>
      <c r="B215" s="4">
        <v>5.72</v>
      </c>
      <c r="D215" s="1">
        <v>2.6043810000000001</v>
      </c>
      <c r="E215" s="4">
        <v>-2.12</v>
      </c>
      <c r="F215" s="4">
        <v>9.56</v>
      </c>
      <c r="G215" s="4">
        <v>0.59337242930074441</v>
      </c>
    </row>
    <row r="216" spans="1:7" x14ac:dyDescent="0.15">
      <c r="A216" s="1" t="s">
        <v>215</v>
      </c>
      <c r="B216" s="4">
        <v>26.4</v>
      </c>
      <c r="D216" s="1">
        <v>1.6467989999999999</v>
      </c>
      <c r="E216" s="4">
        <v>-4.29</v>
      </c>
      <c r="F216" s="4">
        <v>0</v>
      </c>
      <c r="G216" s="4">
        <v>0.78704523729642373</v>
      </c>
    </row>
    <row r="217" spans="1:7" x14ac:dyDescent="0.15">
      <c r="A217" s="1" t="s">
        <v>216</v>
      </c>
      <c r="B217" s="4">
        <v>20.440000000000001</v>
      </c>
      <c r="D217" s="1">
        <v>4.6391989999999996</v>
      </c>
      <c r="E217" s="4">
        <v>13.22</v>
      </c>
      <c r="F217" s="4">
        <v>9.6</v>
      </c>
      <c r="G217" s="4">
        <v>0.30902813680892194</v>
      </c>
    </row>
    <row r="218" spans="1:7" x14ac:dyDescent="0.15">
      <c r="A218" s="1" t="s">
        <v>217</v>
      </c>
      <c r="B218" s="4">
        <v>41.34</v>
      </c>
      <c r="D218" s="1">
        <v>21.062992000000001</v>
      </c>
      <c r="E218" s="4">
        <v>9.3699999999999992</v>
      </c>
      <c r="F218" s="4">
        <v>8.84</v>
      </c>
      <c r="G218" s="4">
        <v>0.88493137936445898</v>
      </c>
    </row>
    <row r="219" spans="1:7" x14ac:dyDescent="0.15">
      <c r="A219" s="1" t="s">
        <v>218</v>
      </c>
      <c r="B219" s="4">
        <v>27.59</v>
      </c>
      <c r="D219" s="1">
        <v>2.3967100000000001</v>
      </c>
      <c r="E219" s="4">
        <v>8.3699999999999992</v>
      </c>
      <c r="F219" s="4">
        <v>6.36</v>
      </c>
      <c r="G219" s="4">
        <v>0.95037548810253447</v>
      </c>
    </row>
    <row r="220" spans="1:7" x14ac:dyDescent="0.15">
      <c r="A220" s="1" t="s">
        <v>219</v>
      </c>
      <c r="B220" s="4">
        <v>25.646999999999998</v>
      </c>
      <c r="D220" s="1">
        <v>41.506264000000002</v>
      </c>
      <c r="E220" s="4">
        <v>3.1804000000000001</v>
      </c>
      <c r="F220" s="4">
        <v>5.3897000000000004</v>
      </c>
      <c r="G220" s="4">
        <v>0.59770000000000001</v>
      </c>
    </row>
    <row r="221" spans="1:7" x14ac:dyDescent="0.15">
      <c r="A221" s="1" t="s">
        <v>220</v>
      </c>
      <c r="B221" s="4">
        <v>23.46</v>
      </c>
      <c r="D221" s="1">
        <v>14.724997</v>
      </c>
      <c r="E221" s="4">
        <v>11.07</v>
      </c>
      <c r="F221" s="4">
        <v>0</v>
      </c>
      <c r="G221" s="4">
        <v>0.41167676836229422</v>
      </c>
    </row>
    <row r="222" spans="1:7" x14ac:dyDescent="0.15">
      <c r="A222" s="1" t="s">
        <v>221</v>
      </c>
      <c r="B222" s="4">
        <v>20.2</v>
      </c>
      <c r="D222" s="1">
        <v>4.9230840000000002</v>
      </c>
      <c r="E222" s="4">
        <v>17.190000000000001</v>
      </c>
      <c r="F222" s="4">
        <v>19.71</v>
      </c>
      <c r="G222" s="4">
        <v>0.44467362835978425</v>
      </c>
    </row>
    <row r="223" spans="1:7" x14ac:dyDescent="0.15">
      <c r="A223" s="1" t="s">
        <v>222</v>
      </c>
      <c r="B223" s="4">
        <v>55.84</v>
      </c>
      <c r="D223" s="1">
        <v>6.578843</v>
      </c>
      <c r="E223" s="4">
        <v>7.59</v>
      </c>
      <c r="F223" s="4">
        <v>7.04</v>
      </c>
      <c r="G223" s="4">
        <v>0.87608535421805933</v>
      </c>
    </row>
    <row r="224" spans="1:7" x14ac:dyDescent="0.15">
      <c r="A224" s="1" t="s">
        <v>223</v>
      </c>
      <c r="B224" s="4">
        <v>2.52</v>
      </c>
      <c r="D224" s="1">
        <v>225.00795199999999</v>
      </c>
      <c r="E224" s="4">
        <v>8.9700000000000006</v>
      </c>
      <c r="F224" s="4">
        <v>0.05</v>
      </c>
      <c r="G224" s="4">
        <v>0.59770000000000001</v>
      </c>
    </row>
    <row r="225" spans="1:7" x14ac:dyDescent="0.15">
      <c r="A225" s="1" t="s">
        <v>224</v>
      </c>
      <c r="B225" s="4">
        <v>22.85</v>
      </c>
      <c r="D225" s="1">
        <v>3.114385</v>
      </c>
      <c r="E225" s="4">
        <v>-6.07</v>
      </c>
      <c r="F225" s="4">
        <v>6.29</v>
      </c>
      <c r="G225" s="4">
        <v>0.17900411934534538</v>
      </c>
    </row>
    <row r="226" spans="1:7" x14ac:dyDescent="0.15">
      <c r="A226" s="1" t="s">
        <v>225</v>
      </c>
      <c r="B226" s="4">
        <v>53.45</v>
      </c>
      <c r="D226" s="1">
        <v>9.2247489999999992</v>
      </c>
      <c r="E226" s="4">
        <v>-4.33</v>
      </c>
      <c r="F226" s="4">
        <v>6.94</v>
      </c>
      <c r="G226" s="4">
        <v>0.37050042705589087</v>
      </c>
    </row>
    <row r="227" spans="1:7" x14ac:dyDescent="0.15">
      <c r="A227" s="1" t="s">
        <v>226</v>
      </c>
      <c r="B227" s="4">
        <v>50.22</v>
      </c>
      <c r="D227" s="1">
        <v>2.6840000000000002</v>
      </c>
      <c r="E227" s="4">
        <v>-16.329999999999998</v>
      </c>
      <c r="F227" s="4">
        <v>4.91</v>
      </c>
      <c r="G227" s="4">
        <v>0.7558011660470676</v>
      </c>
    </row>
    <row r="228" spans="1:7" x14ac:dyDescent="0.15">
      <c r="A228" s="1" t="s">
        <v>227</v>
      </c>
      <c r="B228" s="4">
        <v>27.38</v>
      </c>
      <c r="D228" s="1">
        <v>3.5825390000000001</v>
      </c>
      <c r="E228" s="4">
        <v>-0.38</v>
      </c>
      <c r="F228" s="4">
        <v>14.38</v>
      </c>
      <c r="G228" s="4">
        <v>0.90286103897848136</v>
      </c>
    </row>
    <row r="229" spans="1:7" x14ac:dyDescent="0.15">
      <c r="A229" s="1" t="s">
        <v>228</v>
      </c>
      <c r="B229" s="4">
        <v>10.54</v>
      </c>
      <c r="D229" s="1">
        <v>71.848944000000003</v>
      </c>
      <c r="E229" s="4">
        <v>14.41</v>
      </c>
      <c r="F229" s="4">
        <v>3.97</v>
      </c>
      <c r="G229" s="4">
        <v>0.18522203034709178</v>
      </c>
    </row>
    <row r="230" spans="1:7" x14ac:dyDescent="0.15">
      <c r="A230" s="1" t="s">
        <v>229</v>
      </c>
      <c r="B230" s="4">
        <v>50.61</v>
      </c>
      <c r="D230" s="1">
        <v>8.1779989999999998</v>
      </c>
      <c r="E230" s="4">
        <v>-5.82</v>
      </c>
      <c r="F230" s="4">
        <v>4.45</v>
      </c>
      <c r="G230" s="4">
        <v>0.62951982508190574</v>
      </c>
    </row>
    <row r="231" spans="1:7" x14ac:dyDescent="0.15">
      <c r="A231" s="1" t="s">
        <v>230</v>
      </c>
      <c r="B231" s="4">
        <v>3.96</v>
      </c>
      <c r="D231" s="1">
        <v>34.436991999999996</v>
      </c>
      <c r="E231" s="4">
        <v>12.32</v>
      </c>
      <c r="F231" s="4">
        <v>14.48</v>
      </c>
      <c r="G231" s="4">
        <v>0.71294000041899974</v>
      </c>
    </row>
    <row r="232" spans="1:7" x14ac:dyDescent="0.15">
      <c r="A232" s="1" t="s">
        <v>231</v>
      </c>
      <c r="B232" s="4">
        <v>25.646999999999998</v>
      </c>
      <c r="D232" s="1">
        <v>41.506264000000002</v>
      </c>
      <c r="E232" s="4">
        <v>3.1804000000000001</v>
      </c>
      <c r="F232" s="4">
        <v>5.3897000000000004</v>
      </c>
      <c r="G232" s="4">
        <v>0.59770000000000001</v>
      </c>
    </row>
    <row r="233" spans="1:7" x14ac:dyDescent="0.15">
      <c r="A233" s="1" t="s">
        <v>232</v>
      </c>
      <c r="B233" s="4">
        <v>17.79</v>
      </c>
      <c r="D233" s="1">
        <v>29.001984</v>
      </c>
      <c r="E233" s="4">
        <v>-2.63</v>
      </c>
      <c r="F233" s="4">
        <v>5.72</v>
      </c>
      <c r="G233" s="4">
        <v>0.40436568431314851</v>
      </c>
    </row>
    <row r="234" spans="1:7" x14ac:dyDescent="0.15">
      <c r="A234" s="1" t="s">
        <v>233</v>
      </c>
      <c r="B234" s="4">
        <v>80.72</v>
      </c>
      <c r="D234" s="1">
        <v>119.15387200000001</v>
      </c>
      <c r="E234" s="4">
        <v>6.26</v>
      </c>
      <c r="F234" s="4">
        <v>3.45</v>
      </c>
      <c r="G234" s="4">
        <v>0.59770000000000001</v>
      </c>
    </row>
    <row r="235" spans="1:7" x14ac:dyDescent="0.15">
      <c r="A235" s="1" t="s">
        <v>234</v>
      </c>
      <c r="B235" s="4">
        <v>16.28</v>
      </c>
      <c r="D235" s="1">
        <v>5.2933219999999999</v>
      </c>
      <c r="E235" s="4">
        <v>5.18</v>
      </c>
      <c r="F235" s="4">
        <v>5.23</v>
      </c>
      <c r="G235" s="4">
        <v>0.19318042387341924</v>
      </c>
    </row>
    <row r="236" spans="1:7" x14ac:dyDescent="0.15">
      <c r="A236" s="1" t="s">
        <v>235</v>
      </c>
      <c r="B236" s="4">
        <v>27.11</v>
      </c>
      <c r="D236" s="1">
        <v>30.483792000000001</v>
      </c>
      <c r="E236" s="4">
        <v>-3.73</v>
      </c>
      <c r="F236" s="4">
        <v>1.72</v>
      </c>
      <c r="G236" s="4">
        <v>0.59770000000000001</v>
      </c>
    </row>
    <row r="237" spans="1:7" x14ac:dyDescent="0.15">
      <c r="A237" s="1" t="s">
        <v>236</v>
      </c>
      <c r="B237" s="4">
        <v>35.5</v>
      </c>
      <c r="D237" s="1">
        <v>1.5830580000000001</v>
      </c>
      <c r="E237" s="4">
        <v>-1.01</v>
      </c>
      <c r="F237" s="4">
        <v>41.31</v>
      </c>
      <c r="G237" s="4">
        <v>0.19927906598160219</v>
      </c>
    </row>
    <row r="238" spans="1:7" x14ac:dyDescent="0.15">
      <c r="A238" s="1" t="s">
        <v>237</v>
      </c>
      <c r="B238" s="4">
        <v>10.83</v>
      </c>
      <c r="D238" s="1">
        <v>5.5642969999999998</v>
      </c>
      <c r="E238" s="4">
        <v>5.22</v>
      </c>
      <c r="F238" s="4">
        <v>8.6199999999999992</v>
      </c>
      <c r="G238" s="4">
        <v>0.45142695666933047</v>
      </c>
    </row>
    <row r="239" spans="1:7" x14ac:dyDescent="0.15">
      <c r="A239" s="1" t="s">
        <v>238</v>
      </c>
      <c r="B239" s="4">
        <v>9.02</v>
      </c>
      <c r="D239" s="1">
        <v>10.822582000000001</v>
      </c>
      <c r="E239" s="4">
        <v>0.17</v>
      </c>
      <c r="F239" s="4">
        <v>10.62</v>
      </c>
      <c r="G239" s="4">
        <v>0.42149330992279932</v>
      </c>
    </row>
    <row r="240" spans="1:7" x14ac:dyDescent="0.15">
      <c r="A240" s="1" t="s">
        <v>239</v>
      </c>
      <c r="B240" s="4">
        <v>25.646999999999998</v>
      </c>
      <c r="D240" s="1">
        <v>41.506264000000002</v>
      </c>
      <c r="E240" s="4">
        <v>3.1804000000000001</v>
      </c>
      <c r="F240" s="4">
        <v>5.3897000000000004</v>
      </c>
      <c r="G240" s="4">
        <v>0.59770000000000001</v>
      </c>
    </row>
    <row r="241" spans="1:7" x14ac:dyDescent="0.15">
      <c r="A241" s="1" t="s">
        <v>240</v>
      </c>
      <c r="B241" s="4">
        <v>25.646999999999998</v>
      </c>
      <c r="D241" s="1">
        <v>41.506264000000002</v>
      </c>
      <c r="E241" s="4">
        <v>3.1804000000000001</v>
      </c>
      <c r="F241" s="4">
        <v>5.3897000000000004</v>
      </c>
      <c r="G241" s="4">
        <v>0.59770000000000001</v>
      </c>
    </row>
    <row r="242" spans="1:7" x14ac:dyDescent="0.15">
      <c r="A242" s="1" t="s">
        <v>241</v>
      </c>
      <c r="B242" s="4">
        <v>21.75</v>
      </c>
      <c r="D242" s="1">
        <v>10.664898000000001</v>
      </c>
      <c r="E242" s="4">
        <v>3.93</v>
      </c>
      <c r="F242" s="4">
        <v>7.19</v>
      </c>
      <c r="G242" s="4">
        <v>0.19957909890545797</v>
      </c>
    </row>
    <row r="243" spans="1:7" x14ac:dyDescent="0.15">
      <c r="A243" s="1" t="s">
        <v>242</v>
      </c>
      <c r="B243" s="4">
        <v>2.46</v>
      </c>
      <c r="D243" s="1">
        <v>47.142992</v>
      </c>
      <c r="E243" s="4">
        <v>-3.68</v>
      </c>
      <c r="F243" s="4">
        <v>12.85</v>
      </c>
      <c r="G243" s="4">
        <v>0.81968275233564791</v>
      </c>
    </row>
    <row r="244" spans="1:7" x14ac:dyDescent="0.15">
      <c r="A244" s="1" t="s">
        <v>243</v>
      </c>
      <c r="B244" s="4">
        <v>23.59</v>
      </c>
      <c r="D244" s="1">
        <v>100.168944</v>
      </c>
      <c r="E244" s="4">
        <v>0.28000000000000003</v>
      </c>
      <c r="F244" s="4">
        <v>8.33</v>
      </c>
      <c r="G244" s="4">
        <v>0.37075270222142576</v>
      </c>
    </row>
    <row r="245" spans="1:7" x14ac:dyDescent="0.15">
      <c r="A245" s="1" t="s">
        <v>244</v>
      </c>
      <c r="B245" s="4">
        <v>38.520000000000003</v>
      </c>
      <c r="D245" s="1">
        <v>2.2965909999999998</v>
      </c>
      <c r="E245" s="4">
        <v>9.14</v>
      </c>
      <c r="F245" s="4">
        <v>8.58</v>
      </c>
      <c r="G245" s="4">
        <v>0.44041201789772089</v>
      </c>
    </row>
    <row r="246" spans="1:7" x14ac:dyDescent="0.15">
      <c r="A246" s="1" t="s">
        <v>245</v>
      </c>
      <c r="B246" s="4">
        <v>37.97</v>
      </c>
      <c r="D246" s="1">
        <v>4.0903119999999999</v>
      </c>
      <c r="E246" s="4">
        <v>28.44</v>
      </c>
      <c r="F246" s="4">
        <v>14.47</v>
      </c>
      <c r="G246" s="4">
        <v>0.1469737177951024</v>
      </c>
    </row>
    <row r="247" spans="1:7" x14ac:dyDescent="0.15">
      <c r="A247" s="1" t="s">
        <v>246</v>
      </c>
      <c r="B247" s="4">
        <v>43.74</v>
      </c>
      <c r="D247" s="1">
        <v>35.524991999999997</v>
      </c>
      <c r="E247" s="4">
        <v>-3.68</v>
      </c>
      <c r="F247" s="4">
        <v>2.39</v>
      </c>
      <c r="G247" s="4">
        <v>1.0125262961756212</v>
      </c>
    </row>
    <row r="248" spans="1:7" x14ac:dyDescent="0.15">
      <c r="A248" s="1" t="s">
        <v>247</v>
      </c>
      <c r="B248" s="4">
        <v>20.81</v>
      </c>
      <c r="D248" s="1">
        <v>11.889999</v>
      </c>
      <c r="E248" s="4">
        <v>1.39</v>
      </c>
      <c r="F248" s="4">
        <v>0</v>
      </c>
      <c r="G248" s="4">
        <v>0.13852164251748347</v>
      </c>
    </row>
    <row r="249" spans="1:7" x14ac:dyDescent="0.15">
      <c r="A249" s="1" t="s">
        <v>248</v>
      </c>
      <c r="B249" s="4">
        <v>1.1200000000000001</v>
      </c>
      <c r="D249" s="1">
        <v>2.607205</v>
      </c>
      <c r="E249" s="4">
        <v>14.7</v>
      </c>
      <c r="F249" s="4">
        <v>12.31</v>
      </c>
      <c r="G249" s="4">
        <v>0.17785006281965091</v>
      </c>
    </row>
    <row r="250" spans="1:7" x14ac:dyDescent="0.15">
      <c r="A250" s="1" t="s">
        <v>249</v>
      </c>
      <c r="B250" s="4">
        <v>26.43</v>
      </c>
      <c r="D250" s="1">
        <v>770.911744</v>
      </c>
      <c r="E250" s="4">
        <v>-9.61</v>
      </c>
      <c r="F250" s="4">
        <v>1.02</v>
      </c>
      <c r="G250" s="4">
        <v>0.59770000000000001</v>
      </c>
    </row>
    <row r="251" spans="1:7" x14ac:dyDescent="0.15">
      <c r="A251" s="1" t="s">
        <v>250</v>
      </c>
      <c r="B251" s="4">
        <v>0</v>
      </c>
      <c r="D251" s="1">
        <v>2.1101990000000002</v>
      </c>
      <c r="E251" s="4">
        <v>-22.11</v>
      </c>
      <c r="F251" s="4">
        <v>0</v>
      </c>
      <c r="G251" s="4">
        <v>0.24450499619859661</v>
      </c>
    </row>
    <row r="252" spans="1:7" x14ac:dyDescent="0.15">
      <c r="A252" s="1" t="s">
        <v>251</v>
      </c>
      <c r="B252" s="4">
        <v>19.86</v>
      </c>
      <c r="D252" s="1">
        <v>3.2447439999999999</v>
      </c>
      <c r="E252" s="4">
        <v>9.9499999999999993</v>
      </c>
      <c r="F252" s="4">
        <v>2.13</v>
      </c>
      <c r="G252" s="4">
        <v>0.36078751322504371</v>
      </c>
    </row>
    <row r="253" spans="1:7" x14ac:dyDescent="0.15">
      <c r="A253" s="1" t="s">
        <v>252</v>
      </c>
      <c r="B253" s="4">
        <v>4.16</v>
      </c>
      <c r="D253" s="1">
        <v>32.768000000000001</v>
      </c>
      <c r="E253" s="4">
        <v>4.24</v>
      </c>
      <c r="F253" s="4">
        <v>1.68</v>
      </c>
      <c r="G253" s="4">
        <v>0.59770000000000001</v>
      </c>
    </row>
    <row r="254" spans="1:7" x14ac:dyDescent="0.15">
      <c r="A254" s="1" t="s">
        <v>253</v>
      </c>
      <c r="B254" s="4">
        <v>3.1</v>
      </c>
      <c r="D254" s="1">
        <v>111.300432</v>
      </c>
      <c r="E254" s="4">
        <v>4.12</v>
      </c>
      <c r="F254" s="4">
        <v>0.92</v>
      </c>
      <c r="G254" s="4">
        <v>0.59770000000000001</v>
      </c>
    </row>
    <row r="255" spans="1:7" x14ac:dyDescent="0.15">
      <c r="A255" s="1" t="s">
        <v>254</v>
      </c>
      <c r="B255" s="4">
        <v>8.6</v>
      </c>
      <c r="D255" s="1">
        <v>47.588991999999998</v>
      </c>
      <c r="E255" s="4">
        <v>12.84</v>
      </c>
      <c r="F255" s="4">
        <v>18.18</v>
      </c>
      <c r="G255" s="4">
        <v>0.35904362255944927</v>
      </c>
    </row>
    <row r="256" spans="1:7" x14ac:dyDescent="0.15">
      <c r="A256" s="1" t="s">
        <v>255</v>
      </c>
      <c r="B256" s="4">
        <v>18.350000000000001</v>
      </c>
      <c r="D256" s="1">
        <v>12.833697000000001</v>
      </c>
      <c r="E256" s="4">
        <v>9.6999999999999993</v>
      </c>
      <c r="F256" s="4">
        <v>6.94</v>
      </c>
      <c r="G256" s="4">
        <v>0.49706257071015558</v>
      </c>
    </row>
    <row r="257" spans="1:7" x14ac:dyDescent="0.15">
      <c r="A257" s="1" t="s">
        <v>256</v>
      </c>
      <c r="B257" s="4">
        <v>25.646999999999998</v>
      </c>
      <c r="D257" s="1">
        <v>41.506264000000002</v>
      </c>
      <c r="E257" s="4">
        <v>3.1804000000000001</v>
      </c>
      <c r="F257" s="4">
        <v>5.3897000000000004</v>
      </c>
      <c r="G257" s="4">
        <v>0.59770000000000001</v>
      </c>
    </row>
    <row r="258" spans="1:7" x14ac:dyDescent="0.15">
      <c r="A258" s="1" t="s">
        <v>257</v>
      </c>
      <c r="B258" s="4">
        <v>34.229999999999997</v>
      </c>
      <c r="D258" s="1">
        <v>4.0699620000000003</v>
      </c>
      <c r="E258" s="4">
        <v>14.17</v>
      </c>
      <c r="F258" s="4">
        <v>10.08</v>
      </c>
      <c r="G258" s="4">
        <v>0.59770000000000001</v>
      </c>
    </row>
    <row r="259" spans="1:7" x14ac:dyDescent="0.15">
      <c r="A259" s="1" t="s">
        <v>258</v>
      </c>
      <c r="B259" s="4">
        <v>0</v>
      </c>
      <c r="D259" s="1">
        <v>2.8235640000000002</v>
      </c>
      <c r="E259" s="4">
        <v>-4.07</v>
      </c>
      <c r="F259" s="4">
        <v>5.13</v>
      </c>
      <c r="G259" s="4">
        <v>0.22857256583972702</v>
      </c>
    </row>
    <row r="260" spans="1:7" x14ac:dyDescent="0.15">
      <c r="A260" s="1" t="s">
        <v>259</v>
      </c>
      <c r="B260" s="4">
        <v>50.48</v>
      </c>
      <c r="D260" s="1">
        <v>10.230796</v>
      </c>
      <c r="E260" s="4">
        <v>8.2100000000000009</v>
      </c>
      <c r="F260" s="4">
        <v>9.99</v>
      </c>
      <c r="G260" s="4">
        <v>0.60652963717735098</v>
      </c>
    </row>
    <row r="261" spans="1:7" x14ac:dyDescent="0.15">
      <c r="A261" s="1" t="s">
        <v>260</v>
      </c>
      <c r="B261" s="4">
        <v>35.92</v>
      </c>
      <c r="D261" s="1">
        <v>10.173997</v>
      </c>
      <c r="E261" s="4">
        <v>0.52</v>
      </c>
      <c r="F261" s="4">
        <v>3.88</v>
      </c>
      <c r="G261" s="4">
        <v>1.418422969309187</v>
      </c>
    </row>
    <row r="262" spans="1:7" x14ac:dyDescent="0.15">
      <c r="A262" s="1" t="s">
        <v>261</v>
      </c>
      <c r="B262" s="4">
        <v>24.75</v>
      </c>
      <c r="D262" s="1">
        <v>84.486975999999999</v>
      </c>
      <c r="E262" s="4">
        <v>-11.25</v>
      </c>
      <c r="F262" s="4">
        <v>1.39</v>
      </c>
      <c r="G262" s="4">
        <v>0.59770000000000001</v>
      </c>
    </row>
    <row r="263" spans="1:7" x14ac:dyDescent="0.15">
      <c r="A263" s="1" t="s">
        <v>262</v>
      </c>
      <c r="B263" s="4">
        <v>41.99</v>
      </c>
      <c r="D263" s="1">
        <v>14.514692</v>
      </c>
      <c r="E263" s="4">
        <v>10.53</v>
      </c>
      <c r="F263" s="4">
        <v>4.72</v>
      </c>
      <c r="G263" s="4">
        <v>0.59770000000000001</v>
      </c>
    </row>
    <row r="264" spans="1:7" x14ac:dyDescent="0.15">
      <c r="A264" s="1" t="s">
        <v>263</v>
      </c>
      <c r="B264" s="4">
        <v>25.17</v>
      </c>
      <c r="D264" s="1">
        <v>16.549699</v>
      </c>
      <c r="E264" s="4">
        <v>0.87</v>
      </c>
      <c r="F264" s="4">
        <v>11.71</v>
      </c>
      <c r="G264" s="4">
        <v>0.9125939231186081</v>
      </c>
    </row>
    <row r="265" spans="1:7" x14ac:dyDescent="0.15">
      <c r="A265" s="1" t="s">
        <v>264</v>
      </c>
      <c r="B265" s="4">
        <v>33.299999999999997</v>
      </c>
      <c r="D265" s="1">
        <v>10.036707</v>
      </c>
      <c r="E265" s="4">
        <v>-26.04</v>
      </c>
      <c r="F265" s="4">
        <v>4.76</v>
      </c>
      <c r="G265" s="4">
        <v>0.6836754325895934</v>
      </c>
    </row>
    <row r="266" spans="1:7" x14ac:dyDescent="0.15">
      <c r="A266" s="1" t="s">
        <v>265</v>
      </c>
      <c r="B266" s="4">
        <v>10.93</v>
      </c>
      <c r="D266" s="1">
        <v>3.158426</v>
      </c>
      <c r="E266" s="4">
        <v>35.42</v>
      </c>
      <c r="F266" s="4">
        <v>4.17</v>
      </c>
      <c r="G266" s="4">
        <v>0.10288519479690307</v>
      </c>
    </row>
    <row r="267" spans="1:7" x14ac:dyDescent="0.15">
      <c r="A267" s="1" t="s">
        <v>266</v>
      </c>
      <c r="B267" s="4">
        <v>36.630000000000003</v>
      </c>
      <c r="D267" s="1">
        <v>4.0966779999999998</v>
      </c>
      <c r="E267" s="4">
        <v>-2.84</v>
      </c>
      <c r="F267" s="4">
        <v>8.1999999999999993</v>
      </c>
      <c r="G267" s="4">
        <v>0.47941120423263267</v>
      </c>
    </row>
    <row r="268" spans="1:7" x14ac:dyDescent="0.15">
      <c r="A268" s="1" t="s">
        <v>267</v>
      </c>
      <c r="B268" s="4">
        <v>16.25</v>
      </c>
      <c r="D268" s="1">
        <v>6.6984459999999997</v>
      </c>
      <c r="E268" s="4">
        <v>18.670000000000002</v>
      </c>
      <c r="F268" s="4">
        <v>10.08</v>
      </c>
      <c r="G268" s="4">
        <v>0.61155232112092683</v>
      </c>
    </row>
    <row r="269" spans="1:7" x14ac:dyDescent="0.15">
      <c r="A269" s="1" t="s">
        <v>268</v>
      </c>
      <c r="B269" s="4">
        <v>44.35</v>
      </c>
      <c r="D269" s="1">
        <v>20.183983999999999</v>
      </c>
      <c r="E269" s="4">
        <v>3.16</v>
      </c>
      <c r="F269" s="4">
        <v>3.49</v>
      </c>
      <c r="G269" s="4">
        <v>0.91268267963052907</v>
      </c>
    </row>
    <row r="270" spans="1:7" x14ac:dyDescent="0.15">
      <c r="A270" s="1" t="s">
        <v>269</v>
      </c>
      <c r="B270" s="4">
        <v>25.17</v>
      </c>
      <c r="D270" s="1">
        <v>3.4404159999999999</v>
      </c>
      <c r="E270" s="4">
        <v>-14.8</v>
      </c>
      <c r="F270" s="4">
        <v>0</v>
      </c>
      <c r="G270" s="4">
        <v>0.33706281489501932</v>
      </c>
    </row>
    <row r="271" spans="1:7" x14ac:dyDescent="0.15">
      <c r="A271" s="1" t="s">
        <v>270</v>
      </c>
      <c r="B271" s="4">
        <v>30.2</v>
      </c>
      <c r="D271" s="1">
        <v>3.8896989999999998</v>
      </c>
      <c r="E271" s="4">
        <v>0.86</v>
      </c>
      <c r="F271" s="4">
        <v>6.77</v>
      </c>
      <c r="G271" s="4">
        <v>0.5321501158791222</v>
      </c>
    </row>
    <row r="272" spans="1:7" x14ac:dyDescent="0.15">
      <c r="A272" s="1" t="s">
        <v>271</v>
      </c>
      <c r="B272" s="4">
        <v>70.8</v>
      </c>
      <c r="D272" s="1">
        <v>309.89081599999997</v>
      </c>
      <c r="E272" s="4">
        <v>-13.21</v>
      </c>
      <c r="F272" s="4">
        <v>3.14</v>
      </c>
      <c r="G272" s="4">
        <v>0.59770000000000001</v>
      </c>
    </row>
    <row r="273" spans="1:7" x14ac:dyDescent="0.15">
      <c r="A273" s="1" t="s">
        <v>272</v>
      </c>
      <c r="B273" s="4">
        <v>4.3600000000000003</v>
      </c>
      <c r="D273" s="1">
        <v>3.4504000000000001</v>
      </c>
      <c r="E273" s="4">
        <v>7.69</v>
      </c>
      <c r="F273" s="4">
        <v>15.93</v>
      </c>
      <c r="G273" s="4">
        <v>0.42270354713030517</v>
      </c>
    </row>
    <row r="274" spans="1:7" x14ac:dyDescent="0.15">
      <c r="A274" s="1" t="s">
        <v>273</v>
      </c>
      <c r="B274" s="4">
        <v>22.53</v>
      </c>
      <c r="D274" s="1">
        <v>21.678096</v>
      </c>
      <c r="E274" s="4">
        <v>5.0199999999999996</v>
      </c>
      <c r="F274" s="4">
        <v>13.66</v>
      </c>
      <c r="G274" s="4">
        <v>0.50914429696078578</v>
      </c>
    </row>
    <row r="275" spans="1:7" x14ac:dyDescent="0.15">
      <c r="A275" s="1" t="s">
        <v>274</v>
      </c>
      <c r="B275" s="4">
        <v>8.23</v>
      </c>
      <c r="D275" s="1">
        <v>7.8729990000000001</v>
      </c>
      <c r="E275" s="4">
        <v>-4.0199999999999996</v>
      </c>
      <c r="F275" s="4">
        <v>10.46</v>
      </c>
      <c r="G275" s="4">
        <v>0.4708565455213693</v>
      </c>
    </row>
    <row r="276" spans="1:7" x14ac:dyDescent="0.15">
      <c r="A276" s="1" t="s">
        <v>275</v>
      </c>
      <c r="B276" s="4">
        <v>1.41</v>
      </c>
      <c r="D276" s="1">
        <v>106.69896</v>
      </c>
      <c r="E276" s="4">
        <v>-10.52</v>
      </c>
      <c r="F276" s="4">
        <v>0.61</v>
      </c>
      <c r="G276" s="4">
        <v>0.59770000000000001</v>
      </c>
    </row>
    <row r="277" spans="1:7" x14ac:dyDescent="0.15">
      <c r="A277" s="1" t="s">
        <v>276</v>
      </c>
      <c r="B277" s="4">
        <v>0</v>
      </c>
      <c r="D277" s="1">
        <v>2.0568780000000002</v>
      </c>
      <c r="E277" s="4">
        <v>-4.93</v>
      </c>
      <c r="F277" s="4">
        <v>11.9</v>
      </c>
      <c r="G277" s="4">
        <v>0.22860452973242781</v>
      </c>
    </row>
    <row r="278" spans="1:7" x14ac:dyDescent="0.15">
      <c r="A278" s="1" t="s">
        <v>277</v>
      </c>
      <c r="B278" s="4">
        <v>17.61</v>
      </c>
      <c r="D278" s="1">
        <v>2.6069979999999999</v>
      </c>
      <c r="E278" s="4">
        <v>10.96</v>
      </c>
      <c r="F278" s="4">
        <v>13.06</v>
      </c>
      <c r="G278" s="4">
        <v>0.34393637341959421</v>
      </c>
    </row>
    <row r="279" spans="1:7" x14ac:dyDescent="0.15">
      <c r="A279" s="1" t="s">
        <v>278</v>
      </c>
      <c r="B279" s="4">
        <v>23.94</v>
      </c>
      <c r="D279" s="1">
        <v>25.932991999999999</v>
      </c>
      <c r="E279" s="4">
        <v>7.91</v>
      </c>
      <c r="F279" s="4">
        <v>5.45</v>
      </c>
      <c r="G279" s="4">
        <v>0.33437658431790451</v>
      </c>
    </row>
    <row r="280" spans="1:7" x14ac:dyDescent="0.15">
      <c r="A280" s="1" t="s">
        <v>279</v>
      </c>
      <c r="B280" s="4">
        <v>8.17</v>
      </c>
      <c r="D280" s="1">
        <v>76.641583999999995</v>
      </c>
      <c r="E280" s="4">
        <v>-14.46</v>
      </c>
      <c r="F280" s="4">
        <v>0</v>
      </c>
      <c r="G280" s="4">
        <v>0.59770000000000001</v>
      </c>
    </row>
    <row r="281" spans="1:7" x14ac:dyDescent="0.15">
      <c r="A281" s="1" t="s">
        <v>280</v>
      </c>
      <c r="B281" s="4">
        <v>32.11</v>
      </c>
      <c r="D281" s="1">
        <v>3.204399</v>
      </c>
      <c r="E281" s="4">
        <v>-7.78</v>
      </c>
      <c r="F281" s="4">
        <v>11.93</v>
      </c>
      <c r="G281" s="4">
        <v>0.56080109522877764</v>
      </c>
    </row>
    <row r="282" spans="1:7" x14ac:dyDescent="0.15">
      <c r="A282" s="1" t="s">
        <v>281</v>
      </c>
      <c r="B282" s="4">
        <v>19.72</v>
      </c>
      <c r="D282" s="1">
        <v>19.041983999999999</v>
      </c>
      <c r="E282" s="4">
        <v>17.98</v>
      </c>
      <c r="F282" s="4">
        <v>12.45</v>
      </c>
      <c r="G282" s="4">
        <v>0.78998695852229706</v>
      </c>
    </row>
    <row r="283" spans="1:7" x14ac:dyDescent="0.15">
      <c r="A283" s="1" t="s">
        <v>282</v>
      </c>
      <c r="B283" s="4">
        <v>37.93</v>
      </c>
      <c r="D283" s="1">
        <v>15.764996</v>
      </c>
      <c r="E283" s="4">
        <v>-36.96</v>
      </c>
      <c r="F283" s="4">
        <v>0</v>
      </c>
      <c r="G283" s="4">
        <v>0.25830104262926257</v>
      </c>
    </row>
    <row r="284" spans="1:7" x14ac:dyDescent="0.15">
      <c r="A284" s="1" t="s">
        <v>283</v>
      </c>
      <c r="B284" s="4">
        <v>60.37</v>
      </c>
      <c r="D284" s="1">
        <v>30.267728000000002</v>
      </c>
      <c r="E284" s="4">
        <v>20.91</v>
      </c>
      <c r="F284" s="4">
        <v>5.61</v>
      </c>
      <c r="G284" s="4">
        <v>0.59770000000000001</v>
      </c>
    </row>
    <row r="285" spans="1:7" x14ac:dyDescent="0.15">
      <c r="A285" s="1" t="s">
        <v>284</v>
      </c>
      <c r="B285" s="4">
        <v>22.28</v>
      </c>
      <c r="D285" s="1">
        <v>59.113343999999998</v>
      </c>
      <c r="E285" s="4">
        <v>14.09</v>
      </c>
      <c r="F285" s="4">
        <v>4.87</v>
      </c>
      <c r="G285" s="4">
        <v>0.59770000000000001</v>
      </c>
    </row>
    <row r="286" spans="1:7" x14ac:dyDescent="0.15">
      <c r="A286" s="1" t="s">
        <v>285</v>
      </c>
      <c r="B286" s="4">
        <v>10.130000000000001</v>
      </c>
      <c r="D286" s="1">
        <v>5.9173840000000002</v>
      </c>
      <c r="E286" s="4">
        <v>14.96</v>
      </c>
      <c r="F286" s="4">
        <v>9.83</v>
      </c>
      <c r="G286" s="4">
        <v>0.59770000000000001</v>
      </c>
    </row>
    <row r="287" spans="1:7" x14ac:dyDescent="0.15">
      <c r="A287" s="1" t="s">
        <v>286</v>
      </c>
      <c r="B287" s="4">
        <v>17.79</v>
      </c>
      <c r="D287" s="1">
        <v>8.1769960000000008</v>
      </c>
      <c r="E287" s="4">
        <v>-34.44</v>
      </c>
      <c r="F287" s="4">
        <v>6.93</v>
      </c>
      <c r="G287" s="4">
        <v>0.37512433874142831</v>
      </c>
    </row>
    <row r="288" spans="1:7" x14ac:dyDescent="0.15">
      <c r="A288" s="1" t="s">
        <v>287</v>
      </c>
      <c r="B288" s="4">
        <v>22.84</v>
      </c>
      <c r="D288" s="1">
        <v>14.698999000000001</v>
      </c>
      <c r="E288" s="4">
        <v>4.49</v>
      </c>
      <c r="F288" s="4">
        <v>12.3</v>
      </c>
      <c r="G288" s="4">
        <v>0.19322372517592898</v>
      </c>
    </row>
    <row r="289" spans="1:7" x14ac:dyDescent="0.15">
      <c r="A289" s="1" t="s">
        <v>288</v>
      </c>
      <c r="B289" s="4">
        <v>34.42</v>
      </c>
      <c r="D289" s="1">
        <v>12.148998000000001</v>
      </c>
      <c r="E289" s="4">
        <v>14.72</v>
      </c>
      <c r="F289" s="4">
        <v>8.1199999999999992</v>
      </c>
      <c r="G289" s="4">
        <v>0.29610401658335594</v>
      </c>
    </row>
    <row r="290" spans="1:7" x14ac:dyDescent="0.15">
      <c r="A290" s="1" t="s">
        <v>289</v>
      </c>
      <c r="B290" s="4">
        <v>16.52</v>
      </c>
      <c r="D290" s="1">
        <v>4.001519</v>
      </c>
      <c r="E290" s="4">
        <v>2.0299999999999998</v>
      </c>
      <c r="F290" s="4">
        <v>14.97</v>
      </c>
      <c r="G290" s="4">
        <v>0.40508277112485491</v>
      </c>
    </row>
    <row r="291" spans="1:7" x14ac:dyDescent="0.15">
      <c r="A291" s="1" t="s">
        <v>290</v>
      </c>
      <c r="B291" s="4">
        <v>0</v>
      </c>
      <c r="D291" s="1">
        <v>2.3679610000000002</v>
      </c>
      <c r="E291" s="4">
        <v>10.06</v>
      </c>
      <c r="F291" s="4">
        <v>15.4</v>
      </c>
      <c r="G291" s="4">
        <v>0.64080113872785827</v>
      </c>
    </row>
    <row r="292" spans="1:7" x14ac:dyDescent="0.15">
      <c r="A292" s="1" t="s">
        <v>291</v>
      </c>
      <c r="B292" s="4">
        <v>33.36</v>
      </c>
      <c r="D292" s="1">
        <v>12.096999</v>
      </c>
      <c r="E292" s="4">
        <v>-2.76</v>
      </c>
      <c r="F292" s="4">
        <v>5.41</v>
      </c>
      <c r="G292" s="4">
        <v>0.75034059172486511</v>
      </c>
    </row>
    <row r="293" spans="1:7" x14ac:dyDescent="0.15">
      <c r="A293" s="1" t="s">
        <v>292</v>
      </c>
      <c r="B293" s="4">
        <v>34.18</v>
      </c>
      <c r="D293" s="1">
        <v>2.8404539999999998</v>
      </c>
      <c r="E293" s="4">
        <v>4.0999999999999996</v>
      </c>
      <c r="F293" s="4">
        <v>5.32</v>
      </c>
      <c r="G293" s="4">
        <v>0.92692677196774065</v>
      </c>
    </row>
    <row r="294" spans="1:7" x14ac:dyDescent="0.15">
      <c r="A294" s="1" t="s">
        <v>293</v>
      </c>
      <c r="B294" s="4">
        <v>25.37</v>
      </c>
      <c r="D294" s="1">
        <v>1.2488729999999999</v>
      </c>
      <c r="E294" s="4">
        <v>7.54</v>
      </c>
      <c r="F294" s="4">
        <v>0</v>
      </c>
      <c r="G294" s="4">
        <v>0.99466828228501025</v>
      </c>
    </row>
    <row r="295" spans="1:7" x14ac:dyDescent="0.15">
      <c r="A295" s="1" t="s">
        <v>294</v>
      </c>
      <c r="B295" s="4">
        <v>38.119999999999997</v>
      </c>
      <c r="D295" s="1">
        <v>25.525088</v>
      </c>
      <c r="E295" s="4">
        <v>6.37</v>
      </c>
      <c r="F295" s="4">
        <v>7.21</v>
      </c>
      <c r="G295" s="4">
        <v>1.119192746106628</v>
      </c>
    </row>
    <row r="296" spans="1:7" x14ac:dyDescent="0.15">
      <c r="A296" s="1" t="s">
        <v>295</v>
      </c>
      <c r="B296" s="4">
        <v>0.49</v>
      </c>
      <c r="D296" s="1">
        <v>5.3940669999999997</v>
      </c>
      <c r="E296" s="4">
        <v>4.09</v>
      </c>
      <c r="F296" s="4">
        <v>13.76</v>
      </c>
      <c r="G296" s="4">
        <v>0.20960908221111629</v>
      </c>
    </row>
    <row r="297" spans="1:7" x14ac:dyDescent="0.15">
      <c r="A297" s="1" t="s">
        <v>296</v>
      </c>
      <c r="B297" s="4">
        <v>10.37</v>
      </c>
      <c r="D297" s="1">
        <v>14.437797</v>
      </c>
      <c r="E297" s="4">
        <v>15.88</v>
      </c>
      <c r="F297" s="4">
        <v>4.74</v>
      </c>
      <c r="G297" s="4">
        <v>8.5265873963343911E-2</v>
      </c>
    </row>
    <row r="298" spans="1:7" x14ac:dyDescent="0.15">
      <c r="A298" s="1" t="s">
        <v>297</v>
      </c>
      <c r="B298" s="4">
        <v>33.94</v>
      </c>
      <c r="D298" s="1">
        <v>12.486995</v>
      </c>
      <c r="E298" s="4">
        <v>20.03</v>
      </c>
      <c r="F298" s="4">
        <v>1.44</v>
      </c>
      <c r="G298" s="4">
        <v>0.91646852415556179</v>
      </c>
    </row>
    <row r="299" spans="1:7" x14ac:dyDescent="0.15">
      <c r="A299" s="1" t="s">
        <v>298</v>
      </c>
      <c r="B299" s="4">
        <v>25.8</v>
      </c>
      <c r="D299" s="1">
        <v>2.6433990000000001</v>
      </c>
      <c r="E299" s="4">
        <v>24.95</v>
      </c>
      <c r="F299" s="4">
        <v>9.66</v>
      </c>
      <c r="G299" s="4">
        <v>0.13339203094349866</v>
      </c>
    </row>
    <row r="300" spans="1:7" x14ac:dyDescent="0.15">
      <c r="A300" s="1" t="s">
        <v>299</v>
      </c>
      <c r="B300" s="4">
        <v>19.18</v>
      </c>
      <c r="D300" s="1">
        <v>12.332497999999999</v>
      </c>
      <c r="E300" s="4">
        <v>15.19</v>
      </c>
      <c r="F300" s="4">
        <v>14.94</v>
      </c>
      <c r="G300" s="4">
        <v>0.23278822340984515</v>
      </c>
    </row>
    <row r="301" spans="1:7" x14ac:dyDescent="0.15">
      <c r="A301" s="1" t="s">
        <v>300</v>
      </c>
      <c r="B301" s="4">
        <v>18.690000000000001</v>
      </c>
      <c r="D301" s="1">
        <v>33.982992000000003</v>
      </c>
      <c r="E301" s="4">
        <v>-8.26</v>
      </c>
      <c r="F301" s="4">
        <v>2.2799999999999998</v>
      </c>
      <c r="G301" s="4">
        <v>0.59770000000000001</v>
      </c>
    </row>
    <row r="302" spans="1:7" x14ac:dyDescent="0.15">
      <c r="A302" s="1" t="s">
        <v>301</v>
      </c>
      <c r="B302" s="4">
        <v>16.75</v>
      </c>
      <c r="D302" s="1">
        <v>40.579984000000003</v>
      </c>
      <c r="E302" s="4">
        <v>-17.72</v>
      </c>
      <c r="F302" s="4">
        <v>14.86</v>
      </c>
      <c r="G302" s="4">
        <v>0.52274791155147948</v>
      </c>
    </row>
    <row r="303" spans="1:7" x14ac:dyDescent="0.15">
      <c r="A303" s="1" t="s">
        <v>302</v>
      </c>
      <c r="B303" s="4">
        <v>41.03</v>
      </c>
      <c r="D303" s="1">
        <v>1.9770890000000001</v>
      </c>
      <c r="E303" s="4">
        <v>18.16</v>
      </c>
      <c r="F303" s="4">
        <v>5.01</v>
      </c>
      <c r="G303" s="4">
        <v>7.1158629907123266E-2</v>
      </c>
    </row>
    <row r="304" spans="1:7" x14ac:dyDescent="0.15">
      <c r="A304" s="1" t="s">
        <v>303</v>
      </c>
      <c r="B304" s="4">
        <v>26.1</v>
      </c>
      <c r="D304" s="1">
        <v>1.43672</v>
      </c>
      <c r="E304" s="4">
        <v>-0.52</v>
      </c>
      <c r="F304" s="4">
        <v>1.62</v>
      </c>
      <c r="G304" s="4">
        <v>0.26471264946995859</v>
      </c>
    </row>
    <row r="305" spans="1:7" x14ac:dyDescent="0.15">
      <c r="A305" s="1" t="s">
        <v>304</v>
      </c>
      <c r="B305" s="4">
        <v>40.08</v>
      </c>
      <c r="D305" s="1">
        <v>494.51776000000001</v>
      </c>
      <c r="E305" s="4">
        <v>-14.91</v>
      </c>
      <c r="F305" s="4">
        <v>2.0099999999999998</v>
      </c>
      <c r="G305" s="4">
        <v>0.59770000000000001</v>
      </c>
    </row>
    <row r="306" spans="1:7" x14ac:dyDescent="0.15">
      <c r="A306" s="1" t="s">
        <v>305</v>
      </c>
      <c r="B306" s="4">
        <v>2.86</v>
      </c>
      <c r="D306" s="1">
        <v>326.84083199999998</v>
      </c>
      <c r="E306" s="4">
        <v>4.66</v>
      </c>
      <c r="F306" s="4">
        <v>0.91</v>
      </c>
      <c r="G306" s="4">
        <v>0.59770000000000001</v>
      </c>
    </row>
    <row r="307" spans="1:7" x14ac:dyDescent="0.15">
      <c r="A307" s="1" t="s">
        <v>306</v>
      </c>
      <c r="B307" s="4">
        <v>15.35</v>
      </c>
      <c r="D307" s="1">
        <v>7.0744959999999999</v>
      </c>
      <c r="E307" s="4">
        <v>-25.03</v>
      </c>
      <c r="F307" s="4">
        <v>0</v>
      </c>
      <c r="G307" s="4">
        <v>1.3241328749458232</v>
      </c>
    </row>
    <row r="308" spans="1:7" x14ac:dyDescent="0.15">
      <c r="A308" s="1" t="s">
        <v>307</v>
      </c>
      <c r="B308" s="4">
        <v>0</v>
      </c>
      <c r="D308" s="1">
        <v>79.570992000000004</v>
      </c>
      <c r="E308" s="4">
        <v>11.93</v>
      </c>
      <c r="F308" s="4">
        <v>14.77</v>
      </c>
      <c r="G308" s="4">
        <v>7.6322001345547716E-2</v>
      </c>
    </row>
    <row r="309" spans="1:7" x14ac:dyDescent="0.15">
      <c r="A309" s="1" t="s">
        <v>308</v>
      </c>
      <c r="B309" s="4">
        <v>33.29</v>
      </c>
      <c r="D309" s="1">
        <v>0.87404700000000002</v>
      </c>
      <c r="E309" s="4">
        <v>-5.71</v>
      </c>
      <c r="F309" s="4">
        <v>15.99</v>
      </c>
      <c r="G309" s="4">
        <v>0.61814197078090216</v>
      </c>
    </row>
    <row r="310" spans="1:7" x14ac:dyDescent="0.15">
      <c r="A310" s="1" t="s">
        <v>309</v>
      </c>
      <c r="B310" s="4">
        <v>17.670000000000002</v>
      </c>
      <c r="D310" s="1">
        <v>17.416992</v>
      </c>
      <c r="E310" s="4">
        <v>2.92</v>
      </c>
      <c r="F310" s="4">
        <v>16.260000000000002</v>
      </c>
      <c r="G310" s="4">
        <v>0.91025471737225261</v>
      </c>
    </row>
    <row r="311" spans="1:7" x14ac:dyDescent="0.15">
      <c r="A311" s="1" t="s">
        <v>310</v>
      </c>
      <c r="B311" s="4">
        <v>12.91</v>
      </c>
      <c r="D311" s="1">
        <v>12.130996</v>
      </c>
      <c r="E311" s="4">
        <v>-27.04</v>
      </c>
      <c r="F311" s="4">
        <v>0</v>
      </c>
      <c r="G311" s="4">
        <v>0.65578977001748873</v>
      </c>
    </row>
    <row r="312" spans="1:7" x14ac:dyDescent="0.15">
      <c r="A312" s="1" t="s">
        <v>311</v>
      </c>
      <c r="B312" s="4">
        <v>1.03</v>
      </c>
      <c r="D312" s="1">
        <v>2.2215560000000001</v>
      </c>
      <c r="E312" s="4">
        <v>-5.97</v>
      </c>
      <c r="F312" s="4">
        <v>3.87</v>
      </c>
      <c r="G312" s="4">
        <v>1.1685103898374085</v>
      </c>
    </row>
    <row r="313" spans="1:7" x14ac:dyDescent="0.15">
      <c r="A313" s="1" t="s">
        <v>312</v>
      </c>
      <c r="B313" s="4">
        <v>31.87</v>
      </c>
      <c r="D313" s="1">
        <v>0.94140000000000001</v>
      </c>
      <c r="E313" s="4">
        <v>27.44</v>
      </c>
      <c r="F313" s="4">
        <v>60.15</v>
      </c>
      <c r="G313" s="4">
        <v>0.15379755409135629</v>
      </c>
    </row>
    <row r="314" spans="1:7" x14ac:dyDescent="0.15">
      <c r="A314" s="1" t="s">
        <v>313</v>
      </c>
      <c r="B314" s="4">
        <v>57.97</v>
      </c>
      <c r="D314" s="1">
        <v>602.84288000000004</v>
      </c>
      <c r="E314" s="4">
        <v>-8.3699999999999992</v>
      </c>
      <c r="F314" s="4">
        <v>0.98</v>
      </c>
      <c r="G314" s="4">
        <v>0.59770000000000001</v>
      </c>
    </row>
    <row r="315" spans="1:7" x14ac:dyDescent="0.15">
      <c r="A315" s="1" t="s">
        <v>314</v>
      </c>
      <c r="B315" s="4">
        <v>28.03</v>
      </c>
      <c r="D315" s="1">
        <v>28.748992000000001</v>
      </c>
      <c r="E315" s="4">
        <v>-10.37</v>
      </c>
      <c r="F315" s="4">
        <v>4.71</v>
      </c>
      <c r="G315" s="4">
        <v>0.64908984011299098</v>
      </c>
    </row>
    <row r="316" spans="1:7" x14ac:dyDescent="0.15">
      <c r="A316" s="1" t="s">
        <v>315</v>
      </c>
      <c r="B316" s="4">
        <v>6.3</v>
      </c>
      <c r="D316" s="1">
        <v>4.9219989999999996</v>
      </c>
      <c r="E316" s="4">
        <v>-2.06</v>
      </c>
      <c r="F316" s="4">
        <v>1.84</v>
      </c>
      <c r="G316" s="4">
        <v>0.4308115801459258</v>
      </c>
    </row>
    <row r="317" spans="1:7" x14ac:dyDescent="0.15">
      <c r="A317" s="1" t="s">
        <v>316</v>
      </c>
      <c r="B317" s="4">
        <v>28.23</v>
      </c>
      <c r="D317" s="1">
        <v>3.797199</v>
      </c>
      <c r="E317" s="4">
        <v>5.03</v>
      </c>
      <c r="F317" s="4">
        <v>4.4800000000000004</v>
      </c>
      <c r="G317" s="4">
        <v>1.0466076736932404</v>
      </c>
    </row>
    <row r="318" spans="1:7" x14ac:dyDescent="0.15">
      <c r="A318" s="1" t="s">
        <v>317</v>
      </c>
      <c r="B318" s="4">
        <v>12.76</v>
      </c>
      <c r="D318" s="1">
        <v>6.5258979999999998</v>
      </c>
      <c r="E318" s="4">
        <v>5.95</v>
      </c>
      <c r="F318" s="4">
        <v>7.96</v>
      </c>
      <c r="G318" s="4">
        <v>0.45786622287942974</v>
      </c>
    </row>
    <row r="319" spans="1:7" x14ac:dyDescent="0.15">
      <c r="A319" s="1" t="s">
        <v>318</v>
      </c>
      <c r="B319" s="4">
        <v>40.78</v>
      </c>
      <c r="D319" s="1">
        <v>5.6026889999999998</v>
      </c>
      <c r="E319" s="4">
        <v>12.31</v>
      </c>
      <c r="F319" s="4">
        <v>4.72</v>
      </c>
      <c r="G319" s="4">
        <v>0.72946416793172297</v>
      </c>
    </row>
    <row r="320" spans="1:7" x14ac:dyDescent="0.15">
      <c r="A320" s="1" t="s">
        <v>319</v>
      </c>
      <c r="B320" s="4">
        <v>32.450000000000003</v>
      </c>
      <c r="D320" s="1">
        <v>113.933408</v>
      </c>
      <c r="E320" s="4">
        <v>2.0699999999999998</v>
      </c>
      <c r="F320" s="4">
        <v>2.12</v>
      </c>
      <c r="G320" s="4">
        <v>0.59770000000000001</v>
      </c>
    </row>
    <row r="321" spans="1:7" x14ac:dyDescent="0.15">
      <c r="A321" s="1" t="s">
        <v>320</v>
      </c>
      <c r="B321" s="4">
        <v>0.99</v>
      </c>
      <c r="D321" s="1">
        <v>2.244599</v>
      </c>
      <c r="E321" s="4">
        <v>-7.89</v>
      </c>
      <c r="F321" s="4">
        <v>0</v>
      </c>
      <c r="G321" s="4">
        <v>1.1463407872031417</v>
      </c>
    </row>
    <row r="322" spans="1:7" x14ac:dyDescent="0.15">
      <c r="A322" s="1" t="s">
        <v>321</v>
      </c>
      <c r="B322" s="4">
        <v>25.646999999999998</v>
      </c>
      <c r="D322" s="1">
        <v>41.506264000000002</v>
      </c>
      <c r="E322" s="4">
        <v>3.1804000000000001</v>
      </c>
      <c r="F322" s="4">
        <v>5.3897000000000004</v>
      </c>
      <c r="G322" s="4">
        <v>0.59770000000000001</v>
      </c>
    </row>
    <row r="323" spans="1:7" x14ac:dyDescent="0.15">
      <c r="A323" s="1" t="s">
        <v>322</v>
      </c>
      <c r="B323" s="4">
        <v>48</v>
      </c>
      <c r="D323" s="1">
        <v>5.4369969999999999</v>
      </c>
      <c r="E323" s="4">
        <v>-4.42</v>
      </c>
      <c r="F323" s="4">
        <v>1.27</v>
      </c>
      <c r="G323" s="4">
        <v>0.4720313836449086</v>
      </c>
    </row>
    <row r="324" spans="1:7" x14ac:dyDescent="0.15">
      <c r="A324" s="1" t="s">
        <v>323</v>
      </c>
      <c r="B324" s="4">
        <v>0</v>
      </c>
      <c r="D324" s="1">
        <v>1.2785409999999999</v>
      </c>
      <c r="E324" s="4">
        <v>15.48</v>
      </c>
      <c r="F324" s="4">
        <v>7</v>
      </c>
      <c r="G324" s="4">
        <v>0.37919751123928863</v>
      </c>
    </row>
    <row r="325" spans="1:7" x14ac:dyDescent="0.15">
      <c r="A325" s="1" t="s">
        <v>324</v>
      </c>
      <c r="B325" s="4">
        <v>25.11</v>
      </c>
      <c r="D325" s="1">
        <v>3.804738</v>
      </c>
      <c r="E325" s="4">
        <v>-2.57</v>
      </c>
      <c r="F325" s="4">
        <v>9.18</v>
      </c>
      <c r="G325" s="4">
        <v>0.65246583035718575</v>
      </c>
    </row>
    <row r="326" spans="1:7" x14ac:dyDescent="0.15">
      <c r="A326" s="1" t="s">
        <v>325</v>
      </c>
      <c r="B326" s="4">
        <v>39.18</v>
      </c>
      <c r="D326" s="1">
        <v>7.4125959999999997</v>
      </c>
      <c r="E326" s="4">
        <v>3.77</v>
      </c>
      <c r="F326" s="4">
        <v>0.62</v>
      </c>
      <c r="G326" s="4">
        <v>0.45856013907025006</v>
      </c>
    </row>
    <row r="327" spans="1:7" x14ac:dyDescent="0.15">
      <c r="A327" s="1" t="s">
        <v>326</v>
      </c>
      <c r="B327" s="4">
        <v>10.46</v>
      </c>
      <c r="D327" s="1">
        <v>10.297765</v>
      </c>
      <c r="E327" s="4">
        <v>27.38</v>
      </c>
      <c r="F327" s="4">
        <v>5.69</v>
      </c>
      <c r="G327" s="4">
        <v>0.56747671151767576</v>
      </c>
    </row>
    <row r="328" spans="1:7" x14ac:dyDescent="0.15">
      <c r="A328" s="1" t="s">
        <v>327</v>
      </c>
      <c r="B328" s="4">
        <v>49.79</v>
      </c>
      <c r="D328" s="1">
        <v>20.509983999999999</v>
      </c>
      <c r="E328" s="4">
        <v>23.72</v>
      </c>
      <c r="F328" s="4">
        <v>9.7100000000000009</v>
      </c>
      <c r="G328" s="4">
        <v>0.71290243656784746</v>
      </c>
    </row>
    <row r="329" spans="1:7" x14ac:dyDescent="0.15">
      <c r="A329" s="1" t="s">
        <v>328</v>
      </c>
      <c r="B329" s="4">
        <v>40.9</v>
      </c>
      <c r="D329" s="1">
        <v>16.623795999999999</v>
      </c>
      <c r="E329" s="4">
        <v>1.05</v>
      </c>
      <c r="F329" s="4">
        <v>2.34</v>
      </c>
      <c r="G329" s="4">
        <v>0.98504925678448185</v>
      </c>
    </row>
    <row r="330" spans="1:7" x14ac:dyDescent="0.15">
      <c r="A330" s="1" t="s">
        <v>329</v>
      </c>
      <c r="B330" s="4">
        <v>25.646999999999998</v>
      </c>
      <c r="D330" s="1">
        <v>41.506264000000002</v>
      </c>
      <c r="E330" s="4">
        <v>3.1804000000000001</v>
      </c>
      <c r="F330" s="4">
        <v>5.3897000000000004</v>
      </c>
      <c r="G330" s="4">
        <v>0.59770000000000001</v>
      </c>
    </row>
    <row r="331" spans="1:7" x14ac:dyDescent="0.15">
      <c r="A331" s="1" t="s">
        <v>330</v>
      </c>
      <c r="B331" s="4">
        <v>18.48</v>
      </c>
      <c r="D331" s="1">
        <v>3.189632</v>
      </c>
      <c r="E331" s="4">
        <v>3.81</v>
      </c>
      <c r="F331" s="4">
        <v>6.3</v>
      </c>
      <c r="G331" s="4">
        <v>1.1055686495674557</v>
      </c>
    </row>
    <row r="332" spans="1:7" x14ac:dyDescent="0.15">
      <c r="A332" s="1" t="s">
        <v>331</v>
      </c>
      <c r="B332" s="4">
        <v>27.64</v>
      </c>
      <c r="D332" s="1">
        <v>4.4656840000000004</v>
      </c>
      <c r="E332" s="4">
        <v>5.5</v>
      </c>
      <c r="F332" s="4">
        <v>7.49</v>
      </c>
      <c r="G332" s="4">
        <v>0.86016521444485516</v>
      </c>
    </row>
    <row r="333" spans="1:7" x14ac:dyDescent="0.15">
      <c r="A333" s="1" t="s">
        <v>332</v>
      </c>
      <c r="B333" s="4">
        <v>34.76</v>
      </c>
      <c r="D333" s="1">
        <v>20.595984000000001</v>
      </c>
      <c r="E333" s="4">
        <v>1.65</v>
      </c>
      <c r="F333" s="4">
        <v>4.34</v>
      </c>
      <c r="G333" s="4">
        <v>0.84876124262734787</v>
      </c>
    </row>
    <row r="334" spans="1:7" x14ac:dyDescent="0.15">
      <c r="A334" s="1" t="s">
        <v>333</v>
      </c>
      <c r="B334" s="4">
        <v>25.646999999999998</v>
      </c>
      <c r="D334" s="1">
        <v>41.506264000000002</v>
      </c>
      <c r="E334" s="4">
        <v>3.1804000000000001</v>
      </c>
      <c r="F334" s="4">
        <v>5.3897000000000004</v>
      </c>
      <c r="G334" s="4">
        <v>0.59770000000000001</v>
      </c>
    </row>
    <row r="335" spans="1:7" x14ac:dyDescent="0.15">
      <c r="A335" s="1" t="s">
        <v>334</v>
      </c>
      <c r="B335" s="4">
        <v>23.57</v>
      </c>
      <c r="D335" s="1">
        <v>41.450192000000001</v>
      </c>
      <c r="E335" s="4">
        <v>-10.01</v>
      </c>
      <c r="F335" s="4">
        <v>1.37</v>
      </c>
      <c r="G335" s="4">
        <v>0.59770000000000001</v>
      </c>
    </row>
    <row r="336" spans="1:7" x14ac:dyDescent="0.15">
      <c r="A336" s="1" t="s">
        <v>335</v>
      </c>
      <c r="B336" s="4">
        <v>18.88</v>
      </c>
      <c r="D336" s="1">
        <v>33.008991999999999</v>
      </c>
      <c r="E336" s="4">
        <v>50.96</v>
      </c>
      <c r="F336" s="4">
        <v>2.84</v>
      </c>
      <c r="G336" s="4">
        <v>0.17525483451489751</v>
      </c>
    </row>
    <row r="337" spans="1:7" x14ac:dyDescent="0.15">
      <c r="A337" s="1" t="s">
        <v>336</v>
      </c>
      <c r="B337" s="4">
        <v>0</v>
      </c>
      <c r="D337" s="1">
        <v>1.567652</v>
      </c>
      <c r="E337" s="4">
        <v>-0.6</v>
      </c>
      <c r="F337" s="4">
        <v>0</v>
      </c>
      <c r="G337" s="4">
        <v>0.34399589555496801</v>
      </c>
    </row>
    <row r="338" spans="1:7" x14ac:dyDescent="0.15">
      <c r="A338" s="1" t="s">
        <v>337</v>
      </c>
      <c r="B338" s="4">
        <v>1.46</v>
      </c>
      <c r="D338" s="1">
        <v>2.3602889999999999</v>
      </c>
      <c r="E338" s="4">
        <v>-7.63</v>
      </c>
      <c r="F338" s="4">
        <v>0</v>
      </c>
      <c r="G338" s="4">
        <v>0.36974605532195898</v>
      </c>
    </row>
    <row r="339" spans="1:7" x14ac:dyDescent="0.15">
      <c r="A339" s="1" t="s">
        <v>338</v>
      </c>
      <c r="B339" s="4">
        <v>20.11</v>
      </c>
      <c r="D339" s="1">
        <v>4.4923489999999999</v>
      </c>
      <c r="E339" s="4">
        <v>10.96</v>
      </c>
      <c r="F339" s="4">
        <v>1.84</v>
      </c>
      <c r="G339" s="4">
        <v>1.1820132633717717</v>
      </c>
    </row>
    <row r="340" spans="1:7" x14ac:dyDescent="0.15">
      <c r="A340" s="1" t="s">
        <v>339</v>
      </c>
      <c r="B340" s="4">
        <v>24.74</v>
      </c>
      <c r="D340" s="1">
        <v>18.167984000000001</v>
      </c>
      <c r="E340" s="4">
        <v>-11.76</v>
      </c>
      <c r="F340" s="4">
        <v>10.31</v>
      </c>
      <c r="G340" s="4">
        <v>1.1937685238967883</v>
      </c>
    </row>
    <row r="341" spans="1:7" x14ac:dyDescent="0.15">
      <c r="A341" s="1" t="s">
        <v>340</v>
      </c>
      <c r="B341" s="4">
        <v>13.71</v>
      </c>
      <c r="D341" s="1">
        <v>6.1452410000000004</v>
      </c>
      <c r="E341" s="4">
        <v>2.1</v>
      </c>
      <c r="F341" s="4">
        <v>6.55</v>
      </c>
      <c r="G341" s="4">
        <v>0.39357122358089314</v>
      </c>
    </row>
    <row r="342" spans="1:7" x14ac:dyDescent="0.15">
      <c r="A342" s="1" t="s">
        <v>341</v>
      </c>
      <c r="B342" s="4">
        <v>18.05</v>
      </c>
      <c r="D342" s="1">
        <v>14.355361</v>
      </c>
      <c r="E342" s="4">
        <v>11.89</v>
      </c>
      <c r="F342" s="4">
        <v>6.06</v>
      </c>
      <c r="G342" s="4">
        <v>9.8454108001539087E-2</v>
      </c>
    </row>
    <row r="343" spans="1:7" x14ac:dyDescent="0.15">
      <c r="A343" s="1" t="s">
        <v>342</v>
      </c>
      <c r="B343" s="4">
        <v>3.02</v>
      </c>
      <c r="D343" s="1">
        <v>10.866999</v>
      </c>
      <c r="E343" s="4">
        <v>-2.2000000000000002</v>
      </c>
      <c r="F343" s="4">
        <v>21.93</v>
      </c>
      <c r="G343" s="4">
        <v>0.23501500429986147</v>
      </c>
    </row>
    <row r="344" spans="1:7" x14ac:dyDescent="0.15">
      <c r="A344" s="1" t="s">
        <v>343</v>
      </c>
      <c r="B344" s="4">
        <v>38.75</v>
      </c>
      <c r="D344" s="1">
        <v>9.8777980000000003</v>
      </c>
      <c r="E344" s="4">
        <v>1.1499999999999999</v>
      </c>
      <c r="F344" s="4">
        <v>8</v>
      </c>
      <c r="G344" s="4">
        <v>0.32662524471308058</v>
      </c>
    </row>
    <row r="345" spans="1:7" x14ac:dyDescent="0.15">
      <c r="A345" s="1" t="s">
        <v>344</v>
      </c>
      <c r="B345" s="4">
        <v>16.489999999999998</v>
      </c>
      <c r="D345" s="1">
        <v>29.850992000000002</v>
      </c>
      <c r="E345" s="4">
        <v>-26.45</v>
      </c>
      <c r="F345" s="4">
        <v>3.38</v>
      </c>
      <c r="G345" s="4">
        <v>0.97102654262061228</v>
      </c>
    </row>
    <row r="346" spans="1:7" x14ac:dyDescent="0.15">
      <c r="A346" s="1" t="s">
        <v>345</v>
      </c>
      <c r="B346" s="4">
        <v>31.65</v>
      </c>
      <c r="D346" s="1">
        <v>0.552956</v>
      </c>
      <c r="E346" s="4">
        <v>-28.92</v>
      </c>
      <c r="F346" s="4">
        <v>0</v>
      </c>
      <c r="G346" s="4">
        <v>0.37287649925249239</v>
      </c>
    </row>
    <row r="347" spans="1:7" x14ac:dyDescent="0.15">
      <c r="A347" s="1" t="s">
        <v>346</v>
      </c>
      <c r="B347" s="4">
        <v>16.8</v>
      </c>
      <c r="D347" s="1">
        <v>68.167984000000004</v>
      </c>
      <c r="E347" s="4">
        <v>-7.83</v>
      </c>
      <c r="F347" s="4">
        <v>1.77</v>
      </c>
      <c r="G347" s="4">
        <v>0.59770000000000001</v>
      </c>
    </row>
    <row r="348" spans="1:7" x14ac:dyDescent="0.15">
      <c r="A348" s="1" t="s">
        <v>347</v>
      </c>
      <c r="B348" s="4">
        <v>19.78</v>
      </c>
      <c r="D348" s="1">
        <v>8.423997</v>
      </c>
      <c r="E348" s="4">
        <v>0.49</v>
      </c>
      <c r="F348" s="4">
        <v>7.18</v>
      </c>
      <c r="G348" s="4">
        <v>0.90383594680148005</v>
      </c>
    </row>
    <row r="349" spans="1:7" x14ac:dyDescent="0.15">
      <c r="A349" s="1" t="s">
        <v>348</v>
      </c>
      <c r="B349" s="4">
        <v>50.2</v>
      </c>
      <c r="D349" s="1">
        <v>17.122992</v>
      </c>
      <c r="E349" s="4">
        <v>-0.56999999999999995</v>
      </c>
      <c r="F349" s="4">
        <v>6.91</v>
      </c>
      <c r="G349" s="4">
        <v>0.59770000000000001</v>
      </c>
    </row>
    <row r="350" spans="1:7" x14ac:dyDescent="0.15">
      <c r="A350" s="1" t="s">
        <v>349</v>
      </c>
      <c r="B350" s="4">
        <v>36.18</v>
      </c>
      <c r="D350" s="1">
        <v>3.7059989999999998</v>
      </c>
      <c r="E350" s="4">
        <v>0.04</v>
      </c>
      <c r="F350" s="4">
        <v>7.22</v>
      </c>
      <c r="G350" s="4">
        <v>0.67201189121351534</v>
      </c>
    </row>
    <row r="351" spans="1:7" x14ac:dyDescent="0.15">
      <c r="A351" s="1" t="s">
        <v>350</v>
      </c>
      <c r="B351" s="4">
        <v>28.35</v>
      </c>
      <c r="D351" s="1">
        <v>1.953187</v>
      </c>
      <c r="E351" s="4">
        <v>9.65</v>
      </c>
      <c r="F351" s="4">
        <v>6.22</v>
      </c>
      <c r="G351" s="4">
        <v>0.59435567090307928</v>
      </c>
    </row>
    <row r="352" spans="1:7" x14ac:dyDescent="0.15">
      <c r="A352" s="1" t="s">
        <v>351</v>
      </c>
      <c r="B352" s="4">
        <v>9.41</v>
      </c>
      <c r="D352" s="1">
        <v>0.54182600000000003</v>
      </c>
      <c r="E352" s="4">
        <v>-6.23</v>
      </c>
      <c r="F352" s="4">
        <v>0</v>
      </c>
      <c r="G352" s="4">
        <v>0.29153497965040065</v>
      </c>
    </row>
    <row r="353" spans="1:7" x14ac:dyDescent="0.15">
      <c r="A353" s="1" t="s">
        <v>352</v>
      </c>
      <c r="B353" s="4">
        <v>0</v>
      </c>
      <c r="D353" s="1">
        <v>0.57769000000000004</v>
      </c>
      <c r="E353" s="4">
        <v>-10.220000000000001</v>
      </c>
      <c r="F353" s="4">
        <v>0</v>
      </c>
      <c r="G353" s="4">
        <v>0.4081227320061479</v>
      </c>
    </row>
    <row r="354" spans="1:7" x14ac:dyDescent="0.15">
      <c r="A354" s="1" t="s">
        <v>353</v>
      </c>
      <c r="B354" s="4">
        <v>23.4</v>
      </c>
      <c r="D354" s="1">
        <v>5.942304</v>
      </c>
      <c r="E354" s="4">
        <v>6.18</v>
      </c>
      <c r="F354" s="4">
        <v>4.3499999999999996</v>
      </c>
      <c r="G354" s="4">
        <v>0.59602678955681299</v>
      </c>
    </row>
    <row r="355" spans="1:7" x14ac:dyDescent="0.15">
      <c r="A355" s="1" t="s">
        <v>354</v>
      </c>
      <c r="B355" s="4">
        <v>0</v>
      </c>
      <c r="D355" s="1">
        <v>3.690782</v>
      </c>
      <c r="E355" s="4">
        <v>20.6</v>
      </c>
      <c r="F355" s="4">
        <v>9.94</v>
      </c>
      <c r="G355" s="4">
        <v>9.1379708242099109E-2</v>
      </c>
    </row>
    <row r="356" spans="1:7" x14ac:dyDescent="0.15">
      <c r="A356" s="1" t="s">
        <v>355</v>
      </c>
      <c r="B356" s="4">
        <v>29.37</v>
      </c>
      <c r="D356" s="1">
        <v>18.299983999999998</v>
      </c>
      <c r="E356" s="4">
        <v>-17.649999999999999</v>
      </c>
      <c r="F356" s="4">
        <v>0</v>
      </c>
      <c r="G356" s="4">
        <v>0.30756726067995954</v>
      </c>
    </row>
    <row r="357" spans="1:7" x14ac:dyDescent="0.15">
      <c r="A357" s="1" t="s">
        <v>356</v>
      </c>
      <c r="B357" s="4">
        <v>0</v>
      </c>
      <c r="D357" s="1">
        <v>4.1826780000000001</v>
      </c>
      <c r="E357" s="4">
        <v>9.2899999999999991</v>
      </c>
      <c r="F357" s="4">
        <v>3.17</v>
      </c>
      <c r="G357" s="4">
        <v>0.21854891963103931</v>
      </c>
    </row>
    <row r="358" spans="1:7" x14ac:dyDescent="0.15">
      <c r="A358" s="1" t="s">
        <v>357</v>
      </c>
      <c r="B358" s="4">
        <v>32.520000000000003</v>
      </c>
      <c r="D358" s="1">
        <v>2.9285369999999999</v>
      </c>
      <c r="E358" s="4">
        <v>14.69</v>
      </c>
      <c r="F358" s="4">
        <v>5.01</v>
      </c>
      <c r="G358" s="4">
        <v>1.0141549441846824</v>
      </c>
    </row>
    <row r="359" spans="1:7" x14ac:dyDescent="0.15">
      <c r="A359" s="1" t="s">
        <v>358</v>
      </c>
      <c r="B359" s="4">
        <v>49.72</v>
      </c>
      <c r="D359" s="1">
        <v>11.543998</v>
      </c>
      <c r="E359" s="4">
        <v>8.75</v>
      </c>
      <c r="F359" s="4">
        <v>5.72</v>
      </c>
      <c r="G359" s="4">
        <v>0.58500421604369657</v>
      </c>
    </row>
    <row r="360" spans="1:7" x14ac:dyDescent="0.15">
      <c r="A360" s="1" t="s">
        <v>359</v>
      </c>
      <c r="B360" s="4">
        <v>9.0500000000000007</v>
      </c>
      <c r="D360" s="1">
        <v>25.326992000000001</v>
      </c>
      <c r="E360" s="4">
        <v>9.69</v>
      </c>
      <c r="F360" s="4">
        <v>15.66</v>
      </c>
      <c r="G360" s="4">
        <v>0.58191857108556422</v>
      </c>
    </row>
    <row r="361" spans="1:7" x14ac:dyDescent="0.15">
      <c r="A361" s="1" t="s">
        <v>360</v>
      </c>
      <c r="B361" s="4">
        <v>21.07</v>
      </c>
      <c r="D361" s="1">
        <v>2.6077180000000002</v>
      </c>
      <c r="E361" s="4">
        <v>-3.25</v>
      </c>
      <c r="F361" s="4">
        <v>3.15</v>
      </c>
      <c r="G361" s="4">
        <v>0.23931789297607042</v>
      </c>
    </row>
    <row r="362" spans="1:7" x14ac:dyDescent="0.15">
      <c r="A362" s="1" t="s">
        <v>361</v>
      </c>
      <c r="B362" s="4">
        <v>12.48</v>
      </c>
      <c r="D362" s="1">
        <v>116.774992</v>
      </c>
      <c r="E362" s="4">
        <v>15.46</v>
      </c>
      <c r="F362" s="4">
        <v>8.92</v>
      </c>
      <c r="G362" s="4">
        <v>0.21739678530800963</v>
      </c>
    </row>
    <row r="363" spans="1:7" x14ac:dyDescent="0.15">
      <c r="A363" s="1" t="s">
        <v>362</v>
      </c>
      <c r="B363" s="4">
        <v>25.646999999999998</v>
      </c>
      <c r="D363" s="1">
        <v>41.506264000000002</v>
      </c>
      <c r="E363" s="4">
        <v>3.1804000000000001</v>
      </c>
      <c r="F363" s="4">
        <v>5.3897000000000004</v>
      </c>
      <c r="G363" s="4">
        <v>0.59770000000000001</v>
      </c>
    </row>
    <row r="364" spans="1:7" x14ac:dyDescent="0.15">
      <c r="A364" s="1" t="s">
        <v>363</v>
      </c>
      <c r="B364" s="4">
        <v>26.96</v>
      </c>
      <c r="D364" s="1">
        <v>7.2652960000000002</v>
      </c>
      <c r="E364" s="4">
        <v>-2.9</v>
      </c>
      <c r="F364" s="4">
        <v>2.72</v>
      </c>
      <c r="G364" s="4">
        <v>1.1636811156905431</v>
      </c>
    </row>
    <row r="365" spans="1:7" x14ac:dyDescent="0.15">
      <c r="A365" s="1" t="s">
        <v>364</v>
      </c>
      <c r="B365" s="4">
        <v>25.51</v>
      </c>
      <c r="D365" s="1">
        <v>96.174992000000003</v>
      </c>
      <c r="E365" s="4">
        <v>-1.37</v>
      </c>
      <c r="F365" s="4">
        <v>11.54</v>
      </c>
      <c r="G365" s="4">
        <v>0.28304153629447909</v>
      </c>
    </row>
    <row r="366" spans="1:7" x14ac:dyDescent="0.15">
      <c r="A366" s="1" t="s">
        <v>365</v>
      </c>
      <c r="B366" s="4">
        <v>21.58</v>
      </c>
      <c r="D366" s="1">
        <v>82.401936000000006</v>
      </c>
      <c r="E366" s="4">
        <v>63.16</v>
      </c>
      <c r="F366" s="4">
        <v>6.89</v>
      </c>
      <c r="G366" s="4">
        <v>0.75216838967047217</v>
      </c>
    </row>
    <row r="367" spans="1:7" x14ac:dyDescent="0.15">
      <c r="A367" s="1" t="s">
        <v>366</v>
      </c>
      <c r="B367" s="4">
        <v>35.75</v>
      </c>
      <c r="D367" s="1">
        <v>9.5363760000000006</v>
      </c>
      <c r="E367" s="4">
        <v>-8.6</v>
      </c>
      <c r="F367" s="4">
        <v>4.2</v>
      </c>
      <c r="G367" s="4">
        <v>1.0943869227875647</v>
      </c>
    </row>
    <row r="368" spans="1:7" x14ac:dyDescent="0.15">
      <c r="A368" s="1" t="s">
        <v>367</v>
      </c>
      <c r="B368" s="4">
        <v>43.68</v>
      </c>
      <c r="D368" s="1">
        <v>8.8913869999999999</v>
      </c>
      <c r="E368" s="4">
        <v>5.65</v>
      </c>
      <c r="F368" s="4">
        <v>6.97</v>
      </c>
      <c r="G368" s="4">
        <v>0.30823404084341116</v>
      </c>
    </row>
    <row r="369" spans="1:7" x14ac:dyDescent="0.15">
      <c r="A369" s="1" t="s">
        <v>368</v>
      </c>
      <c r="B369" s="4">
        <v>25.646999999999998</v>
      </c>
      <c r="D369" s="1">
        <v>41.506264000000002</v>
      </c>
      <c r="E369" s="4">
        <v>3.1804000000000001</v>
      </c>
      <c r="F369" s="4">
        <v>5.3897000000000004</v>
      </c>
      <c r="G369" s="4">
        <v>0.59770000000000001</v>
      </c>
    </row>
    <row r="370" spans="1:7" x14ac:dyDescent="0.15">
      <c r="A370" s="1" t="s">
        <v>369</v>
      </c>
      <c r="B370" s="4">
        <v>3.2</v>
      </c>
      <c r="D370" s="1">
        <v>0.3498</v>
      </c>
      <c r="E370" s="4">
        <v>-20.54</v>
      </c>
      <c r="F370" s="4">
        <v>0</v>
      </c>
      <c r="G370" s="4">
        <v>0.31582086315332902</v>
      </c>
    </row>
    <row r="371" spans="1:7" x14ac:dyDescent="0.15">
      <c r="A371" s="1" t="s">
        <v>370</v>
      </c>
      <c r="B371" s="4">
        <v>33.909999999999997</v>
      </c>
      <c r="D371" s="1">
        <v>8.3049959999999992</v>
      </c>
      <c r="E371" s="4">
        <v>3.63</v>
      </c>
      <c r="F371" s="4">
        <v>9.25</v>
      </c>
      <c r="G371" s="4">
        <v>1.2997269261871918</v>
      </c>
    </row>
    <row r="372" spans="1:7" x14ac:dyDescent="0.15">
      <c r="A372" s="1" t="s">
        <v>371</v>
      </c>
      <c r="B372" s="4">
        <v>31.22</v>
      </c>
      <c r="D372" s="1">
        <v>43.705984000000001</v>
      </c>
      <c r="E372" s="4">
        <v>2.78</v>
      </c>
      <c r="F372" s="4">
        <v>13.63</v>
      </c>
      <c r="G372" s="4">
        <v>0.53938728788060331</v>
      </c>
    </row>
    <row r="373" spans="1:7" x14ac:dyDescent="0.15">
      <c r="A373" s="1" t="s">
        <v>372</v>
      </c>
      <c r="B373" s="4">
        <v>41.6</v>
      </c>
      <c r="D373" s="1">
        <v>26.201983999999999</v>
      </c>
      <c r="E373" s="4">
        <v>28.52</v>
      </c>
      <c r="F373" s="4">
        <v>5.59</v>
      </c>
      <c r="G373" s="4">
        <v>0.95336270282869751</v>
      </c>
    </row>
    <row r="374" spans="1:7" x14ac:dyDescent="0.15">
      <c r="A374" s="1" t="s">
        <v>373</v>
      </c>
      <c r="B374" s="4">
        <v>9.15</v>
      </c>
      <c r="D374" s="1">
        <v>16.281497000000002</v>
      </c>
      <c r="E374" s="4">
        <v>20.78</v>
      </c>
      <c r="F374" s="4">
        <v>9.7200000000000006</v>
      </c>
      <c r="G374" s="4">
        <v>0.59770000000000001</v>
      </c>
    </row>
    <row r="375" spans="1:7" x14ac:dyDescent="0.15">
      <c r="A375" s="1" t="s">
        <v>374</v>
      </c>
      <c r="B375" s="4">
        <v>9.06</v>
      </c>
      <c r="D375" s="1">
        <v>14.050840000000001</v>
      </c>
      <c r="E375" s="4">
        <v>-22.1</v>
      </c>
      <c r="F375" s="4">
        <v>1.42</v>
      </c>
      <c r="G375" s="4">
        <v>0.59770000000000001</v>
      </c>
    </row>
    <row r="376" spans="1:7" x14ac:dyDescent="0.15">
      <c r="A376" s="1" t="s">
        <v>375</v>
      </c>
      <c r="B376" s="4">
        <v>50.46</v>
      </c>
      <c r="D376" s="1">
        <v>27.686992</v>
      </c>
      <c r="E376" s="4">
        <v>17.52</v>
      </c>
      <c r="F376" s="4">
        <v>6.75</v>
      </c>
      <c r="G376" s="4">
        <v>0.62732522324924278</v>
      </c>
    </row>
    <row r="377" spans="1:7" x14ac:dyDescent="0.15">
      <c r="A377" s="1" t="s">
        <v>376</v>
      </c>
      <c r="B377" s="4">
        <v>36.51</v>
      </c>
      <c r="D377" s="1">
        <v>8.0633479999999995</v>
      </c>
      <c r="E377" s="4">
        <v>29.58</v>
      </c>
      <c r="F377" s="4">
        <v>9.59</v>
      </c>
      <c r="G377" s="4">
        <v>2.2471548431013736E-2</v>
      </c>
    </row>
    <row r="378" spans="1:7" x14ac:dyDescent="0.15">
      <c r="A378" s="1" t="s">
        <v>377</v>
      </c>
      <c r="B378" s="4">
        <v>0</v>
      </c>
      <c r="D378" s="1">
        <v>0.81741900000000001</v>
      </c>
      <c r="E378" s="4">
        <v>29.46</v>
      </c>
      <c r="F378" s="4">
        <v>15.44</v>
      </c>
      <c r="G378" s="4">
        <v>0.12809247846356234</v>
      </c>
    </row>
    <row r="379" spans="1:7" x14ac:dyDescent="0.15">
      <c r="A379" s="1" t="s">
        <v>378</v>
      </c>
      <c r="B379" s="4">
        <v>2.68</v>
      </c>
      <c r="D379" s="1">
        <v>8.4156860000000009</v>
      </c>
      <c r="E379" s="4">
        <v>7.49</v>
      </c>
      <c r="F379" s="4">
        <v>13.02</v>
      </c>
      <c r="G379" s="4">
        <v>0.15170854892328675</v>
      </c>
    </row>
    <row r="380" spans="1:7" x14ac:dyDescent="0.15">
      <c r="A380" s="1" t="s">
        <v>379</v>
      </c>
      <c r="B380" s="4">
        <v>25.646999999999998</v>
      </c>
      <c r="D380" s="1">
        <v>41.506264000000002</v>
      </c>
      <c r="E380" s="4">
        <v>3.1804000000000001</v>
      </c>
      <c r="F380" s="4">
        <v>5.3897000000000004</v>
      </c>
      <c r="G380" s="4">
        <v>0.59770000000000001</v>
      </c>
    </row>
    <row r="381" spans="1:7" x14ac:dyDescent="0.15">
      <c r="A381" s="1" t="s">
        <v>380</v>
      </c>
      <c r="B381" s="4">
        <v>66.78</v>
      </c>
      <c r="D381" s="1">
        <v>26.215983999999999</v>
      </c>
      <c r="E381" s="4">
        <v>-4.9000000000000004</v>
      </c>
      <c r="F381" s="4">
        <v>9.23</v>
      </c>
      <c r="G381" s="4">
        <v>1.7031591776223238</v>
      </c>
    </row>
    <row r="382" spans="1:7" x14ac:dyDescent="0.15">
      <c r="A382" s="1" t="s">
        <v>381</v>
      </c>
      <c r="B382" s="4">
        <v>27.85</v>
      </c>
      <c r="D382" s="1">
        <v>2.2216990000000001</v>
      </c>
      <c r="E382" s="4">
        <v>-1.02</v>
      </c>
      <c r="F382" s="4">
        <v>14.8</v>
      </c>
      <c r="G382" s="4">
        <v>0.53248785518153308</v>
      </c>
    </row>
    <row r="383" spans="1:7" x14ac:dyDescent="0.15">
      <c r="A383" s="1" t="s">
        <v>382</v>
      </c>
      <c r="B383" s="4">
        <v>25.646999999999998</v>
      </c>
      <c r="D383" s="1">
        <v>41.506264000000002</v>
      </c>
      <c r="E383" s="4">
        <v>3.1804000000000001</v>
      </c>
      <c r="F383" s="4">
        <v>5.3897000000000004</v>
      </c>
      <c r="G383" s="4">
        <v>0.59770000000000001</v>
      </c>
    </row>
    <row r="384" spans="1:7" x14ac:dyDescent="0.15">
      <c r="A384" s="1" t="s">
        <v>383</v>
      </c>
      <c r="B384" s="4">
        <v>31.68</v>
      </c>
      <c r="D384" s="1">
        <v>23.330991999999998</v>
      </c>
      <c r="E384" s="4">
        <v>2.34</v>
      </c>
      <c r="F384" s="4">
        <v>3.04</v>
      </c>
      <c r="G384" s="4">
        <v>0.24179985701401019</v>
      </c>
    </row>
    <row r="385" spans="1:7" x14ac:dyDescent="0.15">
      <c r="A385" s="1" t="s">
        <v>384</v>
      </c>
      <c r="B385" s="4">
        <v>18.37</v>
      </c>
      <c r="D385" s="1">
        <v>1.9672639999999999</v>
      </c>
      <c r="E385" s="4">
        <v>6.75</v>
      </c>
      <c r="F385" s="4">
        <v>9.4600000000000009</v>
      </c>
      <c r="G385" s="4">
        <v>0.22173416330818227</v>
      </c>
    </row>
    <row r="386" spans="1:7" x14ac:dyDescent="0.15">
      <c r="A386" s="1" t="s">
        <v>385</v>
      </c>
      <c r="B386" s="4">
        <v>25.646999999999998</v>
      </c>
      <c r="D386" s="1">
        <v>41.506264000000002</v>
      </c>
      <c r="E386" s="4">
        <v>3.1804000000000001</v>
      </c>
      <c r="F386" s="4">
        <v>5.3897000000000004</v>
      </c>
      <c r="G386" s="4">
        <v>0.59770000000000001</v>
      </c>
    </row>
    <row r="387" spans="1:7" x14ac:dyDescent="0.15">
      <c r="A387" s="1" t="s">
        <v>386</v>
      </c>
      <c r="B387" s="4">
        <v>51.49</v>
      </c>
      <c r="D387" s="1">
        <v>21.376992000000001</v>
      </c>
      <c r="E387" s="4">
        <v>-30.71</v>
      </c>
      <c r="F387" s="4">
        <v>5.6</v>
      </c>
      <c r="G387" s="4">
        <v>0.93176632261872006</v>
      </c>
    </row>
    <row r="388" spans="1:7" x14ac:dyDescent="0.15">
      <c r="A388" s="1" t="s">
        <v>387</v>
      </c>
      <c r="B388" s="4">
        <v>0.25</v>
      </c>
      <c r="D388" s="1">
        <v>0.97424599999999995</v>
      </c>
      <c r="E388" s="4">
        <v>-9.89</v>
      </c>
      <c r="F388" s="4">
        <v>0.74</v>
      </c>
      <c r="G388" s="4">
        <v>0.43131882327243048</v>
      </c>
    </row>
    <row r="389" spans="1:7" x14ac:dyDescent="0.15">
      <c r="A389" s="1" t="s">
        <v>388</v>
      </c>
      <c r="B389" s="4">
        <v>1.74</v>
      </c>
      <c r="D389" s="1">
        <v>2.417999</v>
      </c>
      <c r="E389" s="4">
        <v>0.42</v>
      </c>
      <c r="F389" s="4">
        <v>10.58</v>
      </c>
      <c r="G389" s="4">
        <v>0.43986697593745522</v>
      </c>
    </row>
    <row r="390" spans="1:7" x14ac:dyDescent="0.15">
      <c r="A390" s="1" t="s">
        <v>389</v>
      </c>
      <c r="B390" s="4">
        <v>19.39</v>
      </c>
      <c r="D390" s="1">
        <v>3.9859990000000001</v>
      </c>
      <c r="E390" s="4">
        <v>-16.899999999999999</v>
      </c>
      <c r="F390" s="4">
        <v>7.96</v>
      </c>
      <c r="G390" s="4">
        <v>0.55355046825230658</v>
      </c>
    </row>
    <row r="391" spans="1:7" x14ac:dyDescent="0.15">
      <c r="A391" s="1" t="s">
        <v>390</v>
      </c>
      <c r="B391" s="4">
        <v>27.26</v>
      </c>
      <c r="D391" s="1">
        <v>9.4449989999999993</v>
      </c>
      <c r="E391" s="4">
        <v>-2.27</v>
      </c>
      <c r="F391" s="4">
        <v>3.74</v>
      </c>
      <c r="G391" s="4">
        <v>0.80932172223023602</v>
      </c>
    </row>
    <row r="392" spans="1:7" x14ac:dyDescent="0.15">
      <c r="A392" s="1" t="s">
        <v>391</v>
      </c>
      <c r="B392" s="4">
        <v>28.5</v>
      </c>
      <c r="D392" s="1">
        <v>2.1908080000000001</v>
      </c>
      <c r="E392" s="4">
        <v>1.68</v>
      </c>
      <c r="F392" s="4">
        <v>0.13</v>
      </c>
      <c r="G392" s="4">
        <v>1.2915478368407152</v>
      </c>
    </row>
    <row r="393" spans="1:7" x14ac:dyDescent="0.15">
      <c r="A393" s="1" t="s">
        <v>392</v>
      </c>
      <c r="B393" s="4">
        <v>11.97</v>
      </c>
      <c r="D393" s="1">
        <v>100.85446399999999</v>
      </c>
      <c r="E393" s="4">
        <v>10.58</v>
      </c>
      <c r="F393" s="4">
        <v>8.5500000000000007</v>
      </c>
      <c r="G393" s="4">
        <v>1.0811814415549792</v>
      </c>
    </row>
    <row r="394" spans="1:7" x14ac:dyDescent="0.15">
      <c r="A394" s="1" t="s">
        <v>393</v>
      </c>
      <c r="B394" s="4">
        <v>34.4</v>
      </c>
      <c r="D394" s="1">
        <v>5.2786010000000001</v>
      </c>
      <c r="E394" s="4">
        <v>-3.46</v>
      </c>
      <c r="F394" s="4">
        <v>4.09</v>
      </c>
      <c r="G394" s="4">
        <v>0.59770000000000001</v>
      </c>
    </row>
    <row r="395" spans="1:7" x14ac:dyDescent="0.15">
      <c r="A395" s="1" t="s">
        <v>394</v>
      </c>
      <c r="B395" s="4">
        <v>51.73</v>
      </c>
      <c r="D395" s="1">
        <v>35.845087999999997</v>
      </c>
      <c r="E395" s="4">
        <v>2.4300000000000002</v>
      </c>
      <c r="F395" s="4">
        <v>1.23</v>
      </c>
      <c r="G395" s="4">
        <v>0.59770000000000001</v>
      </c>
    </row>
    <row r="396" spans="1:7" x14ac:dyDescent="0.15">
      <c r="A396" s="1" t="s">
        <v>395</v>
      </c>
      <c r="B396" s="4">
        <v>18.3</v>
      </c>
      <c r="D396" s="1">
        <v>100.165936</v>
      </c>
      <c r="E396" s="4">
        <v>-7.42</v>
      </c>
      <c r="F396" s="4">
        <v>9.81</v>
      </c>
      <c r="G396" s="4">
        <v>1.3591777015558133</v>
      </c>
    </row>
    <row r="397" spans="1:7" x14ac:dyDescent="0.15">
      <c r="A397" s="1" t="s">
        <v>396</v>
      </c>
      <c r="B397" s="4">
        <v>19.89</v>
      </c>
      <c r="D397" s="1">
        <v>2.9561519999999999</v>
      </c>
      <c r="E397" s="4">
        <v>-8.56</v>
      </c>
      <c r="F397" s="4">
        <v>3.6</v>
      </c>
      <c r="G397" s="4">
        <v>0.20955071900558001</v>
      </c>
    </row>
    <row r="398" spans="1:7" x14ac:dyDescent="0.15">
      <c r="A398" s="1" t="s">
        <v>397</v>
      </c>
      <c r="B398" s="4">
        <v>51.81</v>
      </c>
      <c r="D398" s="1">
        <v>15.096696</v>
      </c>
      <c r="E398" s="4">
        <v>3.6</v>
      </c>
      <c r="F398" s="4">
        <v>0.76</v>
      </c>
      <c r="G398" s="4">
        <v>0.93082922579896776</v>
      </c>
    </row>
    <row r="399" spans="1:7" x14ac:dyDescent="0.15">
      <c r="A399" s="1" t="s">
        <v>398</v>
      </c>
      <c r="B399" s="4">
        <v>25.89</v>
      </c>
      <c r="D399" s="1">
        <v>7.4502550000000003</v>
      </c>
      <c r="E399" s="4">
        <v>38.36</v>
      </c>
      <c r="F399" s="4">
        <v>0</v>
      </c>
      <c r="G399" s="4">
        <v>0.28615031275492037</v>
      </c>
    </row>
    <row r="400" spans="1:7" x14ac:dyDescent="0.15">
      <c r="A400" s="1" t="s">
        <v>399</v>
      </c>
      <c r="B400" s="4">
        <v>0</v>
      </c>
      <c r="D400" s="1">
        <v>0.22689999999999999</v>
      </c>
      <c r="E400" s="4">
        <v>-28.39</v>
      </c>
      <c r="F400" s="4">
        <v>0</v>
      </c>
      <c r="G400" s="4">
        <v>0.17402428872239364</v>
      </c>
    </row>
    <row r="401" spans="1:7" x14ac:dyDescent="0.15">
      <c r="A401" s="1" t="s">
        <v>400</v>
      </c>
      <c r="B401" s="4">
        <v>41.34</v>
      </c>
      <c r="D401" s="1">
        <v>15.083999</v>
      </c>
      <c r="E401" s="4">
        <v>1.46</v>
      </c>
      <c r="F401" s="4">
        <v>10.199999999999999</v>
      </c>
      <c r="G401" s="4">
        <v>0.48504357498300027</v>
      </c>
    </row>
    <row r="402" spans="1:7" x14ac:dyDescent="0.15">
      <c r="A402" s="1" t="s">
        <v>401</v>
      </c>
      <c r="B402" s="4">
        <v>22.73</v>
      </c>
      <c r="D402" s="1">
        <v>15.101997000000001</v>
      </c>
      <c r="E402" s="4">
        <v>-5.31</v>
      </c>
      <c r="F402" s="4">
        <v>0</v>
      </c>
      <c r="G402" s="4">
        <v>0.4523338378556877</v>
      </c>
    </row>
    <row r="403" spans="1:7" x14ac:dyDescent="0.15">
      <c r="A403" s="1" t="s">
        <v>402</v>
      </c>
      <c r="B403" s="4">
        <v>38.06</v>
      </c>
      <c r="D403" s="1">
        <v>19.724992</v>
      </c>
      <c r="E403" s="4">
        <v>13.07</v>
      </c>
      <c r="F403" s="4">
        <v>3.13</v>
      </c>
      <c r="G403" s="4">
        <v>0.55459427900074343</v>
      </c>
    </row>
    <row r="404" spans="1:7" x14ac:dyDescent="0.15">
      <c r="A404" s="1" t="s">
        <v>403</v>
      </c>
      <c r="B404" s="4">
        <v>0.53</v>
      </c>
      <c r="D404" s="1">
        <v>1.880428</v>
      </c>
      <c r="E404" s="4">
        <v>-5.54</v>
      </c>
      <c r="F404" s="4">
        <v>5.35</v>
      </c>
      <c r="G404" s="4">
        <v>0.17318656436984817</v>
      </c>
    </row>
    <row r="405" spans="1:7" x14ac:dyDescent="0.15">
      <c r="A405" s="1" t="s">
        <v>404</v>
      </c>
      <c r="B405" s="4">
        <v>49.37</v>
      </c>
      <c r="D405" s="1">
        <v>4.6190959999999999</v>
      </c>
      <c r="E405" s="4">
        <v>4.8099999999999996</v>
      </c>
      <c r="F405" s="4">
        <v>7.29</v>
      </c>
      <c r="G405" s="4">
        <v>0.55407965139699977</v>
      </c>
    </row>
    <row r="406" spans="1:7" x14ac:dyDescent="0.15">
      <c r="A406" s="1" t="s">
        <v>405</v>
      </c>
      <c r="B406" s="4">
        <v>29.99</v>
      </c>
      <c r="D406" s="1">
        <v>27.344992000000001</v>
      </c>
      <c r="E406" s="4">
        <v>0.15</v>
      </c>
      <c r="F406" s="4">
        <v>8.1999999999999993</v>
      </c>
      <c r="G406" s="4">
        <v>0.48047748688841341</v>
      </c>
    </row>
    <row r="407" spans="1:7" x14ac:dyDescent="0.15">
      <c r="A407" s="1" t="s">
        <v>406</v>
      </c>
      <c r="B407" s="4">
        <v>24.09</v>
      </c>
      <c r="D407" s="1">
        <v>22.008991999999999</v>
      </c>
      <c r="E407" s="4">
        <v>3.36</v>
      </c>
      <c r="F407" s="4">
        <v>4.91</v>
      </c>
      <c r="G407" s="4">
        <v>0.69231916931150361</v>
      </c>
    </row>
    <row r="408" spans="1:7" x14ac:dyDescent="0.15">
      <c r="A408" s="1" t="s">
        <v>407</v>
      </c>
      <c r="B408" s="4">
        <v>13.95</v>
      </c>
      <c r="D408" s="1">
        <v>3.682607</v>
      </c>
      <c r="E408" s="4">
        <v>1.24</v>
      </c>
      <c r="F408" s="4">
        <v>10.42</v>
      </c>
      <c r="G408" s="4">
        <v>0.43704157977008701</v>
      </c>
    </row>
    <row r="409" spans="1:7" x14ac:dyDescent="0.15">
      <c r="A409" s="1" t="s">
        <v>408</v>
      </c>
      <c r="B409" s="4">
        <v>0.73</v>
      </c>
      <c r="D409" s="1">
        <v>2.7549929999999998</v>
      </c>
      <c r="E409" s="4">
        <v>-8.9700000000000006</v>
      </c>
      <c r="F409" s="4">
        <v>0.22</v>
      </c>
      <c r="G409" s="4">
        <v>0.18905911501827352</v>
      </c>
    </row>
    <row r="410" spans="1:7" x14ac:dyDescent="0.15">
      <c r="A410" s="1" t="s">
        <v>409</v>
      </c>
      <c r="B410" s="4">
        <v>15.82</v>
      </c>
      <c r="D410" s="1">
        <v>1.535247</v>
      </c>
      <c r="E410" s="4">
        <v>5.8</v>
      </c>
      <c r="F410" s="4">
        <v>14.47</v>
      </c>
      <c r="G410" s="4">
        <v>0.71055546844286577</v>
      </c>
    </row>
    <row r="411" spans="1:7" x14ac:dyDescent="0.15">
      <c r="A411" s="1" t="s">
        <v>410</v>
      </c>
      <c r="B411" s="4">
        <v>15.7</v>
      </c>
      <c r="D411" s="1">
        <v>2.1223999999999998</v>
      </c>
      <c r="E411" s="4">
        <v>0.87</v>
      </c>
      <c r="F411" s="4">
        <v>4.9000000000000004</v>
      </c>
      <c r="G411" s="4">
        <v>0.38826737259080091</v>
      </c>
    </row>
    <row r="412" spans="1:7" x14ac:dyDescent="0.15">
      <c r="A412" s="1" t="s">
        <v>411</v>
      </c>
      <c r="B412" s="4">
        <v>43.11</v>
      </c>
      <c r="D412" s="1">
        <v>6.4846969999999997</v>
      </c>
      <c r="E412" s="4">
        <v>-7.99</v>
      </c>
      <c r="F412" s="4">
        <v>0</v>
      </c>
      <c r="G412" s="4">
        <v>0.29183154976365616</v>
      </c>
    </row>
    <row r="413" spans="1:7" x14ac:dyDescent="0.15">
      <c r="A413" s="1" t="s">
        <v>412</v>
      </c>
      <c r="B413" s="4">
        <v>23.04</v>
      </c>
      <c r="D413" s="1">
        <v>51.924880000000002</v>
      </c>
      <c r="E413" s="4">
        <v>-7.73</v>
      </c>
      <c r="F413" s="4">
        <v>1.67</v>
      </c>
      <c r="G413" s="4">
        <v>0.59770000000000001</v>
      </c>
    </row>
    <row r="414" spans="1:7" x14ac:dyDescent="0.15">
      <c r="A414" s="1" t="s">
        <v>413</v>
      </c>
      <c r="B414" s="4">
        <v>39.14</v>
      </c>
      <c r="D414" s="1">
        <v>34.170991999999998</v>
      </c>
      <c r="E414" s="4">
        <v>3.78</v>
      </c>
      <c r="F414" s="4">
        <v>6.23</v>
      </c>
      <c r="G414" s="4">
        <v>1.2194661093440502</v>
      </c>
    </row>
    <row r="415" spans="1:7" x14ac:dyDescent="0.15">
      <c r="A415" s="1" t="s">
        <v>414</v>
      </c>
      <c r="B415" s="4">
        <v>15.57</v>
      </c>
      <c r="D415" s="1">
        <v>9.8779990000000009</v>
      </c>
      <c r="E415" s="4">
        <v>1.67</v>
      </c>
      <c r="F415" s="4">
        <v>5.36</v>
      </c>
      <c r="G415" s="4">
        <v>1.0732718814234108</v>
      </c>
    </row>
    <row r="416" spans="1:7" x14ac:dyDescent="0.15">
      <c r="A416" s="1" t="s">
        <v>415</v>
      </c>
      <c r="B416" s="4">
        <v>12.28</v>
      </c>
      <c r="D416" s="1">
        <v>22.933983999999999</v>
      </c>
      <c r="E416" s="4">
        <v>-7.09</v>
      </c>
      <c r="F416" s="4">
        <v>8.85</v>
      </c>
      <c r="G416" s="4">
        <v>1.5462856344540923</v>
      </c>
    </row>
    <row r="417" spans="1:7" x14ac:dyDescent="0.15">
      <c r="A417" s="1" t="s">
        <v>415</v>
      </c>
      <c r="B417" s="4">
        <v>71.819999999999993</v>
      </c>
      <c r="D417" s="1">
        <v>21.845984000000001</v>
      </c>
      <c r="E417" s="4">
        <v>26.02</v>
      </c>
      <c r="F417" s="4">
        <v>1.46</v>
      </c>
      <c r="G417" s="4">
        <v>0.85424214785278818</v>
      </c>
    </row>
    <row r="418" spans="1:7" x14ac:dyDescent="0.15">
      <c r="A418" s="1" t="s">
        <v>416</v>
      </c>
      <c r="B418" s="4">
        <v>14.24</v>
      </c>
      <c r="D418" s="1">
        <v>2.5560930000000002</v>
      </c>
      <c r="E418" s="4">
        <v>17.91</v>
      </c>
      <c r="F418" s="4">
        <v>17.63</v>
      </c>
      <c r="G418" s="4">
        <v>0.29417966547288676</v>
      </c>
    </row>
    <row r="419" spans="1:7" x14ac:dyDescent="0.15">
      <c r="A419" s="1" t="s">
        <v>417</v>
      </c>
      <c r="B419" s="4">
        <v>9.8000000000000007</v>
      </c>
      <c r="D419" s="1">
        <v>38.277983999999996</v>
      </c>
      <c r="E419" s="4">
        <v>1.57</v>
      </c>
      <c r="F419" s="4">
        <v>2.0299999999999998</v>
      </c>
      <c r="G419" s="4">
        <v>0.59770000000000001</v>
      </c>
    </row>
    <row r="420" spans="1:7" x14ac:dyDescent="0.15">
      <c r="A420" s="1" t="s">
        <v>418</v>
      </c>
      <c r="B420" s="4">
        <v>29.27</v>
      </c>
      <c r="D420" s="1">
        <v>2.3645990000000001</v>
      </c>
      <c r="E420" s="4">
        <v>-0.87</v>
      </c>
      <c r="F420" s="4">
        <v>5.4</v>
      </c>
      <c r="G420" s="4">
        <v>0.51953239420997543</v>
      </c>
    </row>
    <row r="421" spans="1:7" x14ac:dyDescent="0.15">
      <c r="A421" s="1" t="s">
        <v>419</v>
      </c>
      <c r="B421" s="4">
        <v>11.65</v>
      </c>
      <c r="D421" s="1">
        <v>6.5030429999999999</v>
      </c>
      <c r="E421" s="4">
        <v>7.29</v>
      </c>
      <c r="F421" s="4">
        <v>8.8000000000000007</v>
      </c>
      <c r="G421" s="4">
        <v>0.44158971520226498</v>
      </c>
    </row>
    <row r="422" spans="1:7" x14ac:dyDescent="0.15">
      <c r="A422" s="1" t="s">
        <v>420</v>
      </c>
      <c r="B422" s="4">
        <v>0.19</v>
      </c>
      <c r="D422" s="1">
        <v>2.7297449999999999</v>
      </c>
      <c r="E422" s="4">
        <v>23.39</v>
      </c>
      <c r="F422" s="4">
        <v>11.7</v>
      </c>
      <c r="G422" s="4">
        <v>0.89401454587404561</v>
      </c>
    </row>
    <row r="423" spans="1:7" x14ac:dyDescent="0.15">
      <c r="A423" s="1" t="s">
        <v>421</v>
      </c>
      <c r="B423" s="4">
        <v>38.89</v>
      </c>
      <c r="D423" s="1">
        <v>11.893997000000001</v>
      </c>
      <c r="E423" s="4">
        <v>-4.2699999999999996</v>
      </c>
      <c r="F423" s="4">
        <v>4.07</v>
      </c>
      <c r="G423" s="4">
        <v>0.81467491757741528</v>
      </c>
    </row>
    <row r="424" spans="1:7" x14ac:dyDescent="0.15">
      <c r="A424" s="1" t="s">
        <v>422</v>
      </c>
      <c r="B424" s="4">
        <v>31.4</v>
      </c>
      <c r="D424" s="1">
        <v>87.533935999999997</v>
      </c>
      <c r="E424" s="4">
        <v>-4.74</v>
      </c>
      <c r="F424" s="4">
        <v>0.9</v>
      </c>
      <c r="G424" s="4">
        <v>0.59770000000000001</v>
      </c>
    </row>
    <row r="425" spans="1:7" x14ac:dyDescent="0.15">
      <c r="A425" s="1" t="s">
        <v>423</v>
      </c>
      <c r="B425" s="4">
        <v>19.68</v>
      </c>
      <c r="D425" s="1">
        <v>4.3321990000000001</v>
      </c>
      <c r="E425" s="4">
        <v>-23.8</v>
      </c>
      <c r="F425" s="4">
        <v>29.8</v>
      </c>
      <c r="G425" s="4">
        <v>0.59770000000000001</v>
      </c>
    </row>
    <row r="426" spans="1:7" x14ac:dyDescent="0.15">
      <c r="A426" s="1" t="s">
        <v>424</v>
      </c>
      <c r="B426" s="4">
        <v>0.83</v>
      </c>
      <c r="D426" s="1">
        <v>3.1329989999999999</v>
      </c>
      <c r="E426" s="4">
        <v>16.559999999999999</v>
      </c>
      <c r="F426" s="4">
        <v>17.010000000000002</v>
      </c>
      <c r="G426" s="4">
        <v>0.34438505588871421</v>
      </c>
    </row>
    <row r="427" spans="1:7" x14ac:dyDescent="0.15">
      <c r="A427" s="1" t="s">
        <v>425</v>
      </c>
      <c r="B427" s="4">
        <v>11.79</v>
      </c>
      <c r="D427" s="1">
        <v>12.984999</v>
      </c>
      <c r="E427" s="4">
        <v>-10.07</v>
      </c>
      <c r="F427" s="4">
        <v>0</v>
      </c>
      <c r="G427" s="4">
        <v>0.38284967204815745</v>
      </c>
    </row>
    <row r="428" spans="1:7" x14ac:dyDescent="0.15">
      <c r="A428" s="1" t="s">
        <v>426</v>
      </c>
      <c r="B428" s="4">
        <v>23.13</v>
      </c>
      <c r="D428" s="1">
        <v>125.39310399999999</v>
      </c>
      <c r="E428" s="4">
        <v>-6.38</v>
      </c>
      <c r="F428" s="4">
        <v>1.44</v>
      </c>
      <c r="G428" s="4">
        <v>0.59770000000000001</v>
      </c>
    </row>
    <row r="429" spans="1:7" x14ac:dyDescent="0.15">
      <c r="A429" s="1" t="s">
        <v>427</v>
      </c>
      <c r="B429" s="4">
        <v>20.99</v>
      </c>
      <c r="D429" s="1">
        <v>6.9219980000000003</v>
      </c>
      <c r="E429" s="4">
        <v>8.49</v>
      </c>
      <c r="F429" s="4">
        <v>5.98</v>
      </c>
      <c r="G429" s="4">
        <v>1.151887912875116</v>
      </c>
    </row>
    <row r="430" spans="1:7" x14ac:dyDescent="0.15">
      <c r="A430" s="1" t="s">
        <v>428</v>
      </c>
      <c r="B430" s="4">
        <v>36.65</v>
      </c>
      <c r="D430" s="1">
        <v>5.8962409999999998</v>
      </c>
      <c r="E430" s="4">
        <v>-1.97</v>
      </c>
      <c r="F430" s="4">
        <v>6.48</v>
      </c>
      <c r="G430" s="4">
        <v>0.65914557018660491</v>
      </c>
    </row>
    <row r="431" spans="1:7" x14ac:dyDescent="0.15">
      <c r="A431" s="1" t="s">
        <v>429</v>
      </c>
      <c r="B431" s="4">
        <v>7</v>
      </c>
      <c r="D431" s="1">
        <v>1.418048</v>
      </c>
      <c r="E431" s="4">
        <v>1.82</v>
      </c>
      <c r="F431" s="4">
        <v>0.76</v>
      </c>
      <c r="G431" s="4">
        <v>0.32602516652992847</v>
      </c>
    </row>
    <row r="432" spans="1:7" x14ac:dyDescent="0.15">
      <c r="A432" s="1" t="s">
        <v>430</v>
      </c>
      <c r="B432" s="4">
        <v>13.55</v>
      </c>
      <c r="D432" s="1">
        <v>21.632624</v>
      </c>
      <c r="E432" s="4">
        <v>4.78</v>
      </c>
      <c r="F432" s="4">
        <v>2.2799999999999998</v>
      </c>
      <c r="G432" s="4">
        <v>0.59770000000000001</v>
      </c>
    </row>
    <row r="433" spans="1:7" x14ac:dyDescent="0.15">
      <c r="A433" s="1" t="s">
        <v>431</v>
      </c>
      <c r="B433" s="4">
        <v>19.78</v>
      </c>
      <c r="D433" s="1">
        <v>6.9365180000000004</v>
      </c>
      <c r="E433" s="4">
        <v>10.64</v>
      </c>
      <c r="F433" s="4">
        <v>13.78</v>
      </c>
      <c r="G433" s="4">
        <v>0.519787454524411</v>
      </c>
    </row>
    <row r="434" spans="1:7" x14ac:dyDescent="0.15">
      <c r="A434" s="1" t="s">
        <v>432</v>
      </c>
      <c r="B434" s="4">
        <v>0</v>
      </c>
      <c r="D434" s="1">
        <v>1.546576</v>
      </c>
      <c r="E434" s="4">
        <v>-6.2</v>
      </c>
      <c r="F434" s="4">
        <v>16.920000000000002</v>
      </c>
      <c r="G434" s="4">
        <v>0.59770000000000001</v>
      </c>
    </row>
    <row r="435" spans="1:7" x14ac:dyDescent="0.15">
      <c r="A435" s="1" t="s">
        <v>433</v>
      </c>
      <c r="B435" s="4">
        <v>47.73</v>
      </c>
      <c r="D435" s="1">
        <v>9.3474970000000006</v>
      </c>
      <c r="E435" s="4">
        <v>6.08</v>
      </c>
      <c r="F435" s="4">
        <v>0</v>
      </c>
      <c r="G435" s="4">
        <v>0.86213705438062871</v>
      </c>
    </row>
    <row r="436" spans="1:7" x14ac:dyDescent="0.15">
      <c r="A436" s="1" t="s">
        <v>434</v>
      </c>
      <c r="B436" s="4">
        <v>15.89</v>
      </c>
      <c r="D436" s="1">
        <v>4.3967650000000003</v>
      </c>
      <c r="E436" s="4">
        <v>11.64</v>
      </c>
      <c r="F436" s="4">
        <v>17.28</v>
      </c>
      <c r="G436" s="4">
        <v>0.70332231161635306</v>
      </c>
    </row>
    <row r="437" spans="1:7" x14ac:dyDescent="0.15">
      <c r="A437" s="1" t="s">
        <v>435</v>
      </c>
      <c r="B437" s="4">
        <v>3.6</v>
      </c>
      <c r="D437" s="1">
        <v>1.1222780000000001</v>
      </c>
      <c r="E437" s="4">
        <v>-19.27</v>
      </c>
      <c r="F437" s="4">
        <v>0</v>
      </c>
      <c r="G437" s="4">
        <v>0.19472337696887743</v>
      </c>
    </row>
    <row r="438" spans="1:7" x14ac:dyDescent="0.15">
      <c r="A438" s="1" t="s">
        <v>436</v>
      </c>
      <c r="B438" s="4">
        <v>37.96</v>
      </c>
      <c r="D438" s="1">
        <v>5.4419979999999999</v>
      </c>
      <c r="E438" s="4">
        <v>5.72</v>
      </c>
      <c r="F438" s="4">
        <v>14.27</v>
      </c>
      <c r="G438" s="4">
        <v>1.0334733183554321</v>
      </c>
    </row>
    <row r="439" spans="1:7" x14ac:dyDescent="0.15">
      <c r="A439" s="1" t="s">
        <v>437</v>
      </c>
      <c r="B439" s="4">
        <v>25.646999999999998</v>
      </c>
      <c r="D439" s="1">
        <v>41.506264000000002</v>
      </c>
      <c r="E439" s="4">
        <v>3.1804000000000001</v>
      </c>
      <c r="F439" s="4">
        <v>5.3897000000000004</v>
      </c>
      <c r="G439" s="4">
        <v>0.59770000000000001</v>
      </c>
    </row>
    <row r="440" spans="1:7" x14ac:dyDescent="0.15">
      <c r="A440" s="1" t="s">
        <v>438</v>
      </c>
      <c r="B440" s="4">
        <v>43.07</v>
      </c>
      <c r="D440" s="1">
        <v>31.678992000000001</v>
      </c>
      <c r="E440" s="4">
        <v>-20.62</v>
      </c>
      <c r="F440" s="4">
        <v>3.72</v>
      </c>
      <c r="G440" s="4">
        <v>0.99281658240352377</v>
      </c>
    </row>
    <row r="441" spans="1:7" x14ac:dyDescent="0.15">
      <c r="A441" s="1" t="s">
        <v>439</v>
      </c>
      <c r="B441" s="4">
        <v>39.53</v>
      </c>
      <c r="D441" s="1">
        <v>31.391984000000001</v>
      </c>
      <c r="E441" s="4">
        <v>9.2799999999999994</v>
      </c>
      <c r="F441" s="4">
        <v>7.73</v>
      </c>
      <c r="G441" s="4">
        <v>0.73761775029525412</v>
      </c>
    </row>
    <row r="442" spans="1:7" x14ac:dyDescent="0.15">
      <c r="A442" s="1" t="s">
        <v>440</v>
      </c>
      <c r="B442" s="4">
        <v>8.9499999999999993</v>
      </c>
      <c r="D442" s="1">
        <v>1.2471680000000001</v>
      </c>
      <c r="E442" s="4">
        <v>-10.96</v>
      </c>
      <c r="F442" s="4">
        <v>2.73</v>
      </c>
      <c r="G442" s="4">
        <v>0.34471489911892206</v>
      </c>
    </row>
    <row r="443" spans="1:7" x14ac:dyDescent="0.15">
      <c r="A443" s="1" t="s">
        <v>441</v>
      </c>
      <c r="B443" s="4">
        <v>0</v>
      </c>
      <c r="D443" s="1">
        <v>2.6074989999999998</v>
      </c>
      <c r="E443" s="4">
        <v>-33.85</v>
      </c>
      <c r="F443" s="4">
        <v>0</v>
      </c>
      <c r="G443" s="4">
        <v>0.24736346974629711</v>
      </c>
    </row>
    <row r="444" spans="1:7" x14ac:dyDescent="0.15">
      <c r="A444" s="1" t="s">
        <v>442</v>
      </c>
      <c r="B444" s="4">
        <v>32.380000000000003</v>
      </c>
      <c r="D444" s="1">
        <v>21.142992</v>
      </c>
      <c r="E444" s="4">
        <v>2.78</v>
      </c>
      <c r="F444" s="4">
        <v>0.85</v>
      </c>
      <c r="G444" s="4">
        <v>0.22229578386058035</v>
      </c>
    </row>
    <row r="445" spans="1:7" x14ac:dyDescent="0.15">
      <c r="A445" s="1" t="s">
        <v>443</v>
      </c>
      <c r="B445" s="4">
        <v>32.99</v>
      </c>
      <c r="D445" s="1">
        <v>12.297998</v>
      </c>
      <c r="E445" s="4">
        <v>5</v>
      </c>
      <c r="F445" s="4">
        <v>0</v>
      </c>
      <c r="G445" s="4">
        <v>0.65909256274109884</v>
      </c>
    </row>
    <row r="446" spans="1:7" x14ac:dyDescent="0.15">
      <c r="A446" s="1" t="s">
        <v>444</v>
      </c>
      <c r="B446" s="4">
        <v>23.26</v>
      </c>
      <c r="D446" s="1">
        <v>1.785361</v>
      </c>
      <c r="E446" s="4">
        <v>-23.69</v>
      </c>
      <c r="F446" s="4">
        <v>0</v>
      </c>
      <c r="G446" s="4">
        <v>0.72861045598491969</v>
      </c>
    </row>
    <row r="447" spans="1:7" x14ac:dyDescent="0.15">
      <c r="A447" s="1" t="s">
        <v>445</v>
      </c>
      <c r="B447" s="4">
        <v>5.59</v>
      </c>
      <c r="D447" s="1">
        <v>14.883998999999999</v>
      </c>
      <c r="E447" s="4">
        <v>-6.05</v>
      </c>
      <c r="F447" s="4">
        <v>8.6999999999999993</v>
      </c>
      <c r="G447" s="4">
        <v>0.64146530324537343</v>
      </c>
    </row>
    <row r="448" spans="1:7" x14ac:dyDescent="0.15">
      <c r="A448" s="1" t="s">
        <v>446</v>
      </c>
      <c r="B448" s="4">
        <v>42.81</v>
      </c>
      <c r="D448" s="1">
        <v>15.089999000000001</v>
      </c>
      <c r="E448" s="4">
        <v>-9.02</v>
      </c>
      <c r="F448" s="4">
        <v>2.88</v>
      </c>
      <c r="G448" s="4">
        <v>0.2903762212899344</v>
      </c>
    </row>
    <row r="449" spans="1:7" x14ac:dyDescent="0.15">
      <c r="A449" s="1" t="s">
        <v>447</v>
      </c>
      <c r="B449" s="4">
        <v>8.1300000000000008</v>
      </c>
      <c r="D449" s="1">
        <v>3.3889680000000002</v>
      </c>
      <c r="E449" s="4">
        <v>-2.76</v>
      </c>
      <c r="F449" s="4">
        <v>5.82</v>
      </c>
      <c r="G449" s="4">
        <v>0.17884739321396637</v>
      </c>
    </row>
    <row r="450" spans="1:7" x14ac:dyDescent="0.15">
      <c r="A450" s="1" t="s">
        <v>448</v>
      </c>
      <c r="B450" s="4">
        <v>39.619999999999997</v>
      </c>
      <c r="D450" s="1">
        <v>1.7299169999999999</v>
      </c>
      <c r="E450" s="4">
        <v>-9.02</v>
      </c>
      <c r="F450" s="4">
        <v>4.42</v>
      </c>
      <c r="G450" s="4">
        <v>0.46607903661302119</v>
      </c>
    </row>
    <row r="451" spans="1:7" x14ac:dyDescent="0.15">
      <c r="A451" s="1" t="s">
        <v>449</v>
      </c>
      <c r="B451" s="4">
        <v>20.36</v>
      </c>
      <c r="D451" s="1">
        <v>2.3910870000000002</v>
      </c>
      <c r="E451" s="4">
        <v>6.24</v>
      </c>
      <c r="F451" s="4">
        <v>11.76</v>
      </c>
      <c r="G451" s="4">
        <v>0.51316445570391434</v>
      </c>
    </row>
    <row r="452" spans="1:7" x14ac:dyDescent="0.15">
      <c r="A452" s="1" t="s">
        <v>450</v>
      </c>
      <c r="B452" s="4">
        <v>6.51</v>
      </c>
      <c r="D452" s="1">
        <v>13.460884999999999</v>
      </c>
      <c r="E452" s="4">
        <v>5.29</v>
      </c>
      <c r="F452" s="4">
        <v>3.77</v>
      </c>
      <c r="G452" s="4">
        <v>0.59770000000000001</v>
      </c>
    </row>
    <row r="453" spans="1:7" x14ac:dyDescent="0.15">
      <c r="A453" s="1" t="s">
        <v>451</v>
      </c>
      <c r="B453" s="4">
        <v>30.19</v>
      </c>
      <c r="D453" s="1">
        <v>9.9569989999999997</v>
      </c>
      <c r="E453" s="4">
        <v>0.68</v>
      </c>
      <c r="F453" s="4">
        <v>1.99</v>
      </c>
      <c r="G453" s="4">
        <v>0.65999703050359582</v>
      </c>
    </row>
    <row r="454" spans="1:7" x14ac:dyDescent="0.15">
      <c r="A454" s="1" t="s">
        <v>452</v>
      </c>
      <c r="B454" s="4">
        <v>31.44</v>
      </c>
      <c r="D454" s="1">
        <v>11.634397</v>
      </c>
      <c r="E454" s="4">
        <v>25.57</v>
      </c>
      <c r="F454" s="4">
        <v>1.21</v>
      </c>
      <c r="G454" s="4">
        <v>0.90970840135953535</v>
      </c>
    </row>
    <row r="455" spans="1:7" x14ac:dyDescent="0.15">
      <c r="A455" s="1" t="s">
        <v>453</v>
      </c>
      <c r="B455" s="4">
        <v>17.809999999999999</v>
      </c>
      <c r="D455" s="1">
        <v>14.280151</v>
      </c>
      <c r="E455" s="4">
        <v>4.45</v>
      </c>
      <c r="F455" s="4">
        <v>7.26</v>
      </c>
      <c r="G455" s="4">
        <v>0.24640914150191218</v>
      </c>
    </row>
    <row r="456" spans="1:7" x14ac:dyDescent="0.15">
      <c r="A456" s="1" t="s">
        <v>454</v>
      </c>
      <c r="B456" s="4">
        <v>34.78</v>
      </c>
      <c r="D456" s="1">
        <v>0.77370000000000005</v>
      </c>
      <c r="E456" s="4">
        <v>3.06</v>
      </c>
      <c r="F456" s="4">
        <v>8</v>
      </c>
      <c r="G456" s="4">
        <v>1.3679429720530922</v>
      </c>
    </row>
    <row r="457" spans="1:7" x14ac:dyDescent="0.15">
      <c r="A457" s="1" t="s">
        <v>455</v>
      </c>
      <c r="B457" s="4">
        <v>34.159999999999997</v>
      </c>
      <c r="D457" s="1">
        <v>61.387984000000003</v>
      </c>
      <c r="E457" s="4">
        <v>8.35</v>
      </c>
      <c r="F457" s="4">
        <v>2.68</v>
      </c>
      <c r="G457" s="4">
        <v>0.31551945341444565</v>
      </c>
    </row>
    <row r="458" spans="1:7" x14ac:dyDescent="0.15">
      <c r="A458" s="1" t="s">
        <v>456</v>
      </c>
      <c r="B458" s="4">
        <v>23.61</v>
      </c>
      <c r="D458" s="1">
        <v>189.28598400000001</v>
      </c>
      <c r="E458" s="4">
        <v>13.5</v>
      </c>
      <c r="F458" s="4">
        <v>2.37</v>
      </c>
      <c r="G458" s="4">
        <v>0.59770000000000001</v>
      </c>
    </row>
    <row r="459" spans="1:7" x14ac:dyDescent="0.15">
      <c r="A459" s="1" t="s">
        <v>457</v>
      </c>
      <c r="B459" s="4">
        <v>5.61</v>
      </c>
      <c r="D459" s="1">
        <v>49.718288000000001</v>
      </c>
      <c r="E459" s="4">
        <v>2.57</v>
      </c>
      <c r="F459" s="4">
        <v>0</v>
      </c>
      <c r="G459" s="4">
        <v>0.59770000000000001</v>
      </c>
    </row>
    <row r="460" spans="1:7" x14ac:dyDescent="0.15">
      <c r="A460" s="1" t="s">
        <v>458</v>
      </c>
      <c r="B460" s="4">
        <v>90.61</v>
      </c>
      <c r="D460" s="1">
        <v>64.610640000000004</v>
      </c>
      <c r="E460" s="4">
        <v>5.79</v>
      </c>
      <c r="F460" s="4">
        <v>4.1500000000000004</v>
      </c>
      <c r="G460" s="4">
        <v>0.59770000000000001</v>
      </c>
    </row>
    <row r="461" spans="1:7" x14ac:dyDescent="0.15">
      <c r="A461" s="1" t="s">
        <v>459</v>
      </c>
      <c r="B461" s="4">
        <v>25.646999999999998</v>
      </c>
      <c r="D461" s="1">
        <v>41.506264000000002</v>
      </c>
      <c r="E461" s="4">
        <v>3.1804000000000001</v>
      </c>
      <c r="F461" s="4">
        <v>5.3897000000000004</v>
      </c>
      <c r="G461" s="4">
        <v>0.59770000000000001</v>
      </c>
    </row>
    <row r="462" spans="1:7" x14ac:dyDescent="0.15">
      <c r="A462" s="1" t="s">
        <v>460</v>
      </c>
      <c r="B462" s="4">
        <v>66.03</v>
      </c>
      <c r="D462" s="1">
        <v>1.7264930000000001</v>
      </c>
      <c r="E462" s="4">
        <v>3.14</v>
      </c>
      <c r="F462" s="4">
        <v>13.67</v>
      </c>
      <c r="G462" s="4">
        <v>0.42954354876098799</v>
      </c>
    </row>
    <row r="463" spans="1:7" x14ac:dyDescent="0.15">
      <c r="A463" s="1" t="s">
        <v>461</v>
      </c>
      <c r="B463" s="4">
        <v>22.4</v>
      </c>
      <c r="D463" s="1">
        <v>19.446992000000002</v>
      </c>
      <c r="E463" s="4">
        <v>5.9</v>
      </c>
      <c r="F463" s="4">
        <v>8.33</v>
      </c>
      <c r="G463" s="4">
        <v>1.1385903710886411</v>
      </c>
    </row>
    <row r="464" spans="1:7" x14ac:dyDescent="0.15">
      <c r="A464" s="1" t="s">
        <v>462</v>
      </c>
      <c r="B464" s="4">
        <v>25.87</v>
      </c>
      <c r="D464" s="1">
        <v>7.4729960000000002</v>
      </c>
      <c r="E464" s="4">
        <v>15.27</v>
      </c>
      <c r="F464" s="4">
        <v>0</v>
      </c>
      <c r="G464" s="4">
        <v>1.3869189813563396</v>
      </c>
    </row>
    <row r="465" spans="1:7" x14ac:dyDescent="0.15">
      <c r="A465" s="1" t="s">
        <v>463</v>
      </c>
      <c r="B465" s="4">
        <v>42.59</v>
      </c>
      <c r="D465" s="1">
        <v>46.957168000000003</v>
      </c>
      <c r="E465" s="4">
        <v>3.59</v>
      </c>
      <c r="F465" s="4">
        <v>8.7799999999999994</v>
      </c>
      <c r="G465" s="4">
        <v>0.36936733765788177</v>
      </c>
    </row>
    <row r="466" spans="1:7" x14ac:dyDescent="0.15">
      <c r="A466" s="1" t="s">
        <v>464</v>
      </c>
      <c r="B466" s="4">
        <v>23.88</v>
      </c>
      <c r="D466" s="1">
        <v>33.459983999999999</v>
      </c>
      <c r="E466" s="4">
        <v>-0.93</v>
      </c>
      <c r="F466" s="4">
        <v>5.35</v>
      </c>
      <c r="G466" s="4">
        <v>1.1507275875166787</v>
      </c>
    </row>
    <row r="467" spans="1:7" x14ac:dyDescent="0.15">
      <c r="A467" s="1" t="s">
        <v>385</v>
      </c>
      <c r="B467" s="4">
        <v>20.89</v>
      </c>
      <c r="D467" s="1">
        <v>48.597983999999997</v>
      </c>
      <c r="E467" s="4">
        <v>-1.69</v>
      </c>
      <c r="F467" s="4">
        <v>1.66</v>
      </c>
      <c r="G467" s="4">
        <v>0.59770000000000001</v>
      </c>
    </row>
    <row r="468" spans="1:7" x14ac:dyDescent="0.15">
      <c r="A468" s="1" t="s">
        <v>465</v>
      </c>
      <c r="B468" s="4">
        <v>26.12</v>
      </c>
      <c r="D468" s="1">
        <v>4.0899989999999997</v>
      </c>
      <c r="E468" s="4">
        <v>-4.96</v>
      </c>
      <c r="F468" s="4">
        <v>8.69</v>
      </c>
      <c r="G468" s="4">
        <v>0.3307279822574053</v>
      </c>
    </row>
    <row r="469" spans="1:7" x14ac:dyDescent="0.15">
      <c r="A469" s="1" t="s">
        <v>466</v>
      </c>
      <c r="B469" s="4">
        <v>11.22</v>
      </c>
      <c r="D469" s="1">
        <v>17.633984000000002</v>
      </c>
      <c r="E469" s="4">
        <v>10.92</v>
      </c>
      <c r="F469" s="4">
        <v>13.33</v>
      </c>
      <c r="G469" s="4">
        <v>8.9025811669222993E-2</v>
      </c>
    </row>
    <row r="470" spans="1:7" x14ac:dyDescent="0.15">
      <c r="A470" s="1" t="s">
        <v>467</v>
      </c>
      <c r="B470" s="4">
        <v>15.89</v>
      </c>
      <c r="D470" s="1">
        <v>33.364992000000001</v>
      </c>
      <c r="E470" s="4">
        <v>5.44</v>
      </c>
      <c r="F470" s="4">
        <v>9.51</v>
      </c>
      <c r="G470" s="4">
        <v>0.36252567186985335</v>
      </c>
    </row>
    <row r="471" spans="1:7" x14ac:dyDescent="0.15">
      <c r="A471" s="1" t="s">
        <v>468</v>
      </c>
      <c r="B471" s="4">
        <v>17.98</v>
      </c>
      <c r="D471" s="1">
        <v>7.6429140000000002</v>
      </c>
      <c r="E471" s="4">
        <v>14.94</v>
      </c>
      <c r="F471" s="4">
        <v>6.03</v>
      </c>
      <c r="G471" s="4">
        <v>0.10654240122784166</v>
      </c>
    </row>
    <row r="472" spans="1:7" x14ac:dyDescent="0.15">
      <c r="A472" s="1" t="s">
        <v>469</v>
      </c>
      <c r="B472" s="4">
        <v>29.54</v>
      </c>
      <c r="D472" s="1">
        <v>11.524997000000001</v>
      </c>
      <c r="E472" s="4">
        <v>-10.48</v>
      </c>
      <c r="F472" s="4">
        <v>7.46</v>
      </c>
      <c r="G472" s="4">
        <v>1.734002078265183</v>
      </c>
    </row>
    <row r="473" spans="1:7" x14ac:dyDescent="0.15">
      <c r="A473" s="1" t="s">
        <v>470</v>
      </c>
      <c r="B473" s="4">
        <v>24.02</v>
      </c>
      <c r="D473" s="1">
        <v>4.1281150000000002</v>
      </c>
      <c r="E473" s="4">
        <v>-3.24</v>
      </c>
      <c r="F473" s="4">
        <v>13.04</v>
      </c>
      <c r="G473" s="4">
        <v>0.37768300114591025</v>
      </c>
    </row>
    <row r="474" spans="1:7" x14ac:dyDescent="0.15">
      <c r="A474" s="1" t="s">
        <v>471</v>
      </c>
      <c r="B474" s="4">
        <v>17.059999999999999</v>
      </c>
      <c r="D474" s="1">
        <v>5.2789650000000004</v>
      </c>
      <c r="E474" s="4">
        <v>13.11</v>
      </c>
      <c r="F474" s="4">
        <v>9.0299999999999994</v>
      </c>
      <c r="G474" s="4">
        <v>0.17986542075379647</v>
      </c>
    </row>
    <row r="475" spans="1:7" x14ac:dyDescent="0.15">
      <c r="A475" s="1" t="s">
        <v>472</v>
      </c>
      <c r="B475" s="4">
        <v>27.34</v>
      </c>
      <c r="D475" s="1">
        <v>165.967952</v>
      </c>
      <c r="E475" s="4">
        <v>2.23</v>
      </c>
      <c r="F475" s="4">
        <v>2.94</v>
      </c>
      <c r="G475" s="4">
        <v>1.1033061989598465</v>
      </c>
    </row>
    <row r="476" spans="1:7" x14ac:dyDescent="0.15">
      <c r="A476" s="1" t="s">
        <v>473</v>
      </c>
      <c r="B476" s="4">
        <v>11</v>
      </c>
      <c r="D476" s="1">
        <v>89.848464000000007</v>
      </c>
      <c r="E476" s="4">
        <v>9.8699999999999992</v>
      </c>
      <c r="F476" s="4">
        <v>2.15</v>
      </c>
      <c r="G476" s="4">
        <v>0.1183561513082739</v>
      </c>
    </row>
    <row r="477" spans="1:7" x14ac:dyDescent="0.15">
      <c r="A477" s="1" t="s">
        <v>474</v>
      </c>
      <c r="B477" s="4">
        <v>17.71</v>
      </c>
      <c r="D477" s="1">
        <v>10.263998000000001</v>
      </c>
      <c r="E477" s="4">
        <v>-3.2</v>
      </c>
      <c r="F477" s="4">
        <v>0</v>
      </c>
      <c r="G477" s="4">
        <v>1.0491314326862951</v>
      </c>
    </row>
    <row r="478" spans="1:7" x14ac:dyDescent="0.15">
      <c r="A478" s="1" t="s">
        <v>475</v>
      </c>
      <c r="B478" s="4">
        <v>30.15</v>
      </c>
      <c r="D478" s="1">
        <v>0.665744</v>
      </c>
      <c r="E478" s="4">
        <v>-29.26</v>
      </c>
      <c r="F478" s="4">
        <v>0</v>
      </c>
      <c r="G478" s="4">
        <v>0.29360197012665529</v>
      </c>
    </row>
    <row r="479" spans="1:7" x14ac:dyDescent="0.15">
      <c r="A479" s="1" t="s">
        <v>476</v>
      </c>
      <c r="B479" s="4">
        <v>24.37</v>
      </c>
      <c r="D479" s="1">
        <v>3.6368589999999998</v>
      </c>
      <c r="E479" s="4">
        <v>5.09</v>
      </c>
      <c r="F479" s="4">
        <v>6.69</v>
      </c>
      <c r="G479" s="4">
        <v>1.1360607758350976</v>
      </c>
    </row>
    <row r="480" spans="1:7" x14ac:dyDescent="0.15">
      <c r="A480" s="1" t="s">
        <v>477</v>
      </c>
      <c r="B480" s="4">
        <v>26.99</v>
      </c>
      <c r="D480" s="1">
        <v>401.03193599999997</v>
      </c>
      <c r="E480" s="4">
        <v>0.17</v>
      </c>
      <c r="F480" s="4">
        <v>1.42</v>
      </c>
      <c r="G480" s="4">
        <v>0.59770000000000001</v>
      </c>
    </row>
    <row r="481" spans="1:7" x14ac:dyDescent="0.15">
      <c r="A481" s="1" t="s">
        <v>478</v>
      </c>
      <c r="B481" s="4">
        <v>25.23</v>
      </c>
      <c r="D481" s="1">
        <v>104.911984</v>
      </c>
      <c r="E481" s="4">
        <v>10.24</v>
      </c>
      <c r="F481" s="4">
        <v>10.26</v>
      </c>
      <c r="G481" s="4">
        <v>0.72286284422882519</v>
      </c>
    </row>
    <row r="482" spans="1:7" x14ac:dyDescent="0.15">
      <c r="A482" s="1" t="s">
        <v>479</v>
      </c>
      <c r="B482" s="4">
        <v>0</v>
      </c>
      <c r="D482" s="1">
        <v>11.405897</v>
      </c>
      <c r="E482" s="4">
        <v>15.3</v>
      </c>
      <c r="F482" s="4">
        <v>11.9</v>
      </c>
      <c r="G482" s="4">
        <v>0.5577056731089608</v>
      </c>
    </row>
    <row r="483" spans="1:7" x14ac:dyDescent="0.15">
      <c r="A483" s="1" t="s">
        <v>480</v>
      </c>
      <c r="B483" s="4">
        <v>26.89</v>
      </c>
      <c r="D483" s="1">
        <v>49.987983999999997</v>
      </c>
      <c r="E483" s="4">
        <v>2.13</v>
      </c>
      <c r="F483" s="4">
        <v>3.43</v>
      </c>
      <c r="G483" s="4">
        <v>0.42964280731500948</v>
      </c>
    </row>
    <row r="484" spans="1:7" x14ac:dyDescent="0.15">
      <c r="A484" s="1" t="s">
        <v>481</v>
      </c>
      <c r="B484" s="4">
        <v>34.22</v>
      </c>
      <c r="D484" s="1">
        <v>275.17798399999998</v>
      </c>
      <c r="E484" s="4">
        <v>9.5</v>
      </c>
      <c r="F484" s="4">
        <v>2.0299999999999998</v>
      </c>
      <c r="G484" s="4">
        <v>0.59770000000000001</v>
      </c>
    </row>
    <row r="485" spans="1:7" x14ac:dyDescent="0.15">
      <c r="A485" s="1" t="s">
        <v>482</v>
      </c>
      <c r="B485" s="4">
        <v>41.2</v>
      </c>
      <c r="D485" s="1">
        <v>20.655984</v>
      </c>
      <c r="E485" s="4">
        <v>-2.5099999999999998</v>
      </c>
      <c r="F485" s="4">
        <v>4.6900000000000004</v>
      </c>
      <c r="G485" s="4">
        <v>1.0187668091285755</v>
      </c>
    </row>
    <row r="486" spans="1:7" x14ac:dyDescent="0.15">
      <c r="A486" s="1" t="s">
        <v>483</v>
      </c>
      <c r="B486" s="4">
        <v>22.19</v>
      </c>
      <c r="D486" s="1">
        <v>3.2554690000000002</v>
      </c>
      <c r="E486" s="4">
        <v>20.97</v>
      </c>
      <c r="F486" s="4">
        <v>8.36</v>
      </c>
      <c r="G486" s="4">
        <v>0.18941002200777285</v>
      </c>
    </row>
    <row r="487" spans="1:7" x14ac:dyDescent="0.15">
      <c r="A487" s="1" t="s">
        <v>484</v>
      </c>
      <c r="B487" s="4">
        <v>8.3699999999999992</v>
      </c>
      <c r="D487" s="1">
        <v>14.788677</v>
      </c>
      <c r="E487" s="4">
        <v>30.18</v>
      </c>
      <c r="F487" s="4">
        <v>8.57</v>
      </c>
      <c r="G487" s="4">
        <v>6.2182831275896654E-2</v>
      </c>
    </row>
    <row r="488" spans="1:7" x14ac:dyDescent="0.15">
      <c r="A488" s="1" t="s">
        <v>485</v>
      </c>
      <c r="B488" s="4">
        <v>22.78</v>
      </c>
      <c r="D488" s="1">
        <v>387.79775999999998</v>
      </c>
      <c r="E488" s="4">
        <v>4.96</v>
      </c>
      <c r="F488" s="4">
        <v>2.06</v>
      </c>
      <c r="G488" s="4">
        <v>0.59770000000000001</v>
      </c>
    </row>
    <row r="489" spans="1:7" x14ac:dyDescent="0.15">
      <c r="A489" s="1" t="s">
        <v>486</v>
      </c>
      <c r="B489" s="4">
        <v>23.74</v>
      </c>
      <c r="D489" s="1">
        <v>3.132139</v>
      </c>
      <c r="E489" s="4">
        <v>12.15</v>
      </c>
      <c r="F489" s="4">
        <v>10.17</v>
      </c>
      <c r="G489" s="4">
        <v>0.96668731447152823</v>
      </c>
    </row>
    <row r="490" spans="1:7" x14ac:dyDescent="0.15">
      <c r="A490" s="1" t="s">
        <v>487</v>
      </c>
      <c r="B490" s="4">
        <v>25.646999999999998</v>
      </c>
      <c r="D490" s="1">
        <v>41.506264000000002</v>
      </c>
      <c r="E490" s="4">
        <v>3.1804000000000001</v>
      </c>
      <c r="F490" s="4">
        <v>5.3897000000000004</v>
      </c>
      <c r="G490" s="4">
        <v>0.59770000000000001</v>
      </c>
    </row>
    <row r="491" spans="1:7" x14ac:dyDescent="0.15">
      <c r="A491" s="1" t="s">
        <v>488</v>
      </c>
      <c r="B491" s="4">
        <v>44.44</v>
      </c>
      <c r="D491" s="1">
        <v>28.108992000000001</v>
      </c>
      <c r="E491" s="4">
        <v>7.54</v>
      </c>
      <c r="F491" s="4">
        <v>2.84</v>
      </c>
      <c r="G491" s="4">
        <v>0.96848996621183592</v>
      </c>
    </row>
    <row r="492" spans="1:7" x14ac:dyDescent="0.15">
      <c r="A492" s="1" t="s">
        <v>489</v>
      </c>
      <c r="B492" s="4">
        <v>19.920000000000002</v>
      </c>
      <c r="D492" s="1">
        <v>7.0929979999999997</v>
      </c>
      <c r="E492" s="4">
        <v>5.65</v>
      </c>
      <c r="F492" s="4">
        <v>8.58</v>
      </c>
      <c r="G492" s="4">
        <v>0.91309692754052152</v>
      </c>
    </row>
    <row r="493" spans="1:7" x14ac:dyDescent="0.15">
      <c r="A493" s="1" t="s">
        <v>490</v>
      </c>
      <c r="B493" s="4">
        <v>25.646999999999998</v>
      </c>
      <c r="D493" s="1">
        <v>41.506264000000002</v>
      </c>
      <c r="E493" s="4">
        <v>3.1804000000000001</v>
      </c>
      <c r="F493" s="4">
        <v>5.3897000000000004</v>
      </c>
      <c r="G493" s="4">
        <v>0.59770000000000001</v>
      </c>
    </row>
    <row r="494" spans="1:7" x14ac:dyDescent="0.15">
      <c r="A494" s="1" t="s">
        <v>491</v>
      </c>
      <c r="B494" s="4">
        <v>44.33</v>
      </c>
      <c r="D494" s="1">
        <v>27.021792000000001</v>
      </c>
      <c r="E494" s="4">
        <v>17.420000000000002</v>
      </c>
      <c r="F494" s="4">
        <v>0.94</v>
      </c>
      <c r="G494" s="4">
        <v>0.5933164011088673</v>
      </c>
    </row>
    <row r="495" spans="1:7" x14ac:dyDescent="0.15">
      <c r="A495" s="1" t="s">
        <v>492</v>
      </c>
      <c r="B495" s="4">
        <v>12.51</v>
      </c>
      <c r="D495" s="1">
        <v>2.6841149999999998</v>
      </c>
      <c r="E495" s="4">
        <v>-3.87</v>
      </c>
      <c r="F495" s="4">
        <v>9.42</v>
      </c>
      <c r="G495" s="4">
        <v>1.1003246193005816</v>
      </c>
    </row>
    <row r="496" spans="1:7" x14ac:dyDescent="0.15">
      <c r="A496" s="1" t="s">
        <v>493</v>
      </c>
      <c r="B496" s="4">
        <v>25.646999999999998</v>
      </c>
      <c r="D496" s="1">
        <v>41.506264000000002</v>
      </c>
      <c r="E496" s="4">
        <v>3.1804000000000001</v>
      </c>
      <c r="F496" s="4">
        <v>5.3897000000000004</v>
      </c>
      <c r="G496" s="4">
        <v>0.59770000000000001</v>
      </c>
    </row>
    <row r="497" spans="1:7" x14ac:dyDescent="0.15">
      <c r="A497" s="1" t="s">
        <v>494</v>
      </c>
      <c r="B497" s="4">
        <v>19.760000000000002</v>
      </c>
      <c r="D497" s="1">
        <v>1.4780679999999999</v>
      </c>
      <c r="E497" s="4">
        <v>4.1900000000000004</v>
      </c>
      <c r="F497" s="4">
        <v>6.28</v>
      </c>
      <c r="G497" s="4">
        <v>0.8252122231316692</v>
      </c>
    </row>
    <row r="498" spans="1:7" x14ac:dyDescent="0.15">
      <c r="A498" s="1" t="s">
        <v>495</v>
      </c>
      <c r="B498" s="4">
        <v>0.16</v>
      </c>
      <c r="D498" s="1">
        <v>2.4872610000000002</v>
      </c>
      <c r="E498" s="4">
        <v>12.67</v>
      </c>
      <c r="F498" s="4">
        <v>21.49</v>
      </c>
      <c r="G498" s="4">
        <v>0.70109248687612613</v>
      </c>
    </row>
    <row r="499" spans="1:7" x14ac:dyDescent="0.15">
      <c r="A499" s="1" t="s">
        <v>496</v>
      </c>
      <c r="B499" s="4">
        <v>4.71</v>
      </c>
      <c r="D499" s="1">
        <v>40.454127999999997</v>
      </c>
      <c r="E499" s="4">
        <v>44.73</v>
      </c>
      <c r="F499" s="4">
        <v>1.54</v>
      </c>
      <c r="G499" s="4">
        <v>0.59770000000000001</v>
      </c>
    </row>
    <row r="500" spans="1:7" x14ac:dyDescent="0.15">
      <c r="A500" s="1" t="s">
        <v>497</v>
      </c>
      <c r="B500" s="4">
        <v>33.340000000000003</v>
      </c>
      <c r="D500" s="1">
        <v>20.205376000000001</v>
      </c>
      <c r="E500" s="4">
        <v>-11.39</v>
      </c>
      <c r="F500" s="4">
        <v>3.38</v>
      </c>
      <c r="G500" s="4">
        <v>1.155416872863003</v>
      </c>
    </row>
    <row r="501" spans="1:7" x14ac:dyDescent="0.15">
      <c r="A501" s="1" t="s">
        <v>498</v>
      </c>
      <c r="B501" s="4">
        <v>56.25</v>
      </c>
      <c r="D501" s="1">
        <v>23.064992</v>
      </c>
      <c r="E501" s="4">
        <v>-5.66</v>
      </c>
      <c r="F501" s="4">
        <v>3.95</v>
      </c>
      <c r="G501" s="4">
        <v>0.27229137560507283</v>
      </c>
    </row>
    <row r="502" spans="1:7" x14ac:dyDescent="0.15">
      <c r="A502" s="1" t="s">
        <v>499</v>
      </c>
      <c r="B502" s="4">
        <v>0</v>
      </c>
      <c r="D502" s="1">
        <v>2.3846720000000001</v>
      </c>
      <c r="E502" s="4">
        <v>4.2300000000000004</v>
      </c>
      <c r="F502" s="4">
        <v>5.44</v>
      </c>
      <c r="G502" s="4">
        <v>0.25648286776022583</v>
      </c>
    </row>
    <row r="503" spans="1:7" x14ac:dyDescent="0.15">
      <c r="A503" s="1" t="s">
        <v>500</v>
      </c>
      <c r="B503" s="4">
        <v>12.64</v>
      </c>
      <c r="D503" s="1">
        <v>5.9316509999999996</v>
      </c>
      <c r="E503" s="4">
        <v>13.54</v>
      </c>
      <c r="F503" s="4">
        <v>8.5299999999999994</v>
      </c>
      <c r="G503" s="4">
        <v>0.12862453784698408</v>
      </c>
    </row>
    <row r="504" spans="1:7" x14ac:dyDescent="0.15">
      <c r="A504" s="1" t="s">
        <v>501</v>
      </c>
      <c r="B504" s="4">
        <v>21.95</v>
      </c>
      <c r="D504" s="1">
        <v>5.0537960000000002</v>
      </c>
      <c r="E504" s="4">
        <v>22.23</v>
      </c>
      <c r="F504" s="4">
        <v>45.01</v>
      </c>
      <c r="G504" s="4">
        <v>0.2125156485270234</v>
      </c>
    </row>
    <row r="505" spans="1:7" x14ac:dyDescent="0.15">
      <c r="A505" s="1" t="s">
        <v>502</v>
      </c>
      <c r="B505" s="4">
        <v>16.32</v>
      </c>
      <c r="D505" s="1">
        <v>28.554639999999999</v>
      </c>
      <c r="E505" s="4">
        <v>-1.58</v>
      </c>
      <c r="F505" s="4">
        <v>1.57</v>
      </c>
      <c r="G505" s="4">
        <v>0.59770000000000001</v>
      </c>
    </row>
    <row r="507" spans="1:7" x14ac:dyDescent="0.15">
      <c r="A507" s="3" t="s">
        <v>505</v>
      </c>
    </row>
    <row r="508" spans="1:7" x14ac:dyDescent="0.15">
      <c r="A508" s="1" t="s">
        <v>506</v>
      </c>
    </row>
    <row r="509" spans="1:7" x14ac:dyDescent="0.15">
      <c r="A509" s="1" t="s">
        <v>517</v>
      </c>
    </row>
    <row r="510" spans="1:7" x14ac:dyDescent="0.15">
      <c r="A510" s="1" t="s">
        <v>508</v>
      </c>
    </row>
    <row r="511" spans="1:7" x14ac:dyDescent="0.15">
      <c r="A511" s="1" t="s">
        <v>507</v>
      </c>
    </row>
    <row r="512" spans="1:7" x14ac:dyDescent="0.15">
      <c r="A512" s="1" t="s">
        <v>509</v>
      </c>
    </row>
  </sheetData>
  <mergeCells count="2">
    <mergeCell ref="D4:G4"/>
    <mergeCell ref="A2:G2"/>
  </mergeCells>
  <phoneticPr fontId="2" type="noConversion"/>
  <pageMargins left="0.75" right="0.75" top="1" bottom="1" header="0.5" footer="0.5"/>
  <pageSetup orientation="portrait" horizontalDpi="4294967293"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Summary</vt:lpstr>
      <vt:lpstr>Data</vt:lpstr>
    </vt:vector>
  </TitlesOfParts>
  <Company>BYU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Mitton</dc:creator>
  <cp:lastModifiedBy>Karaca, Ilker [FIN]</cp:lastModifiedBy>
  <dcterms:created xsi:type="dcterms:W3CDTF">2005-03-03T20:00:09Z</dcterms:created>
  <dcterms:modified xsi:type="dcterms:W3CDTF">2019-10-20T21:34:54Z</dcterms:modified>
</cp:coreProperties>
</file>